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405" windowWidth="19800" windowHeight="7695"/>
  </bookViews>
  <sheets>
    <sheet name="Arkusz1" sheetId="1" r:id="rId1"/>
    <sheet name="Arkusz2" sheetId="2" r:id="rId2"/>
    <sheet name="Arkusz3" sheetId="3" r:id="rId3"/>
  </sheets>
  <definedNames>
    <definedName name="_ftn1" localSheetId="0">Arkusz1!$A$36</definedName>
    <definedName name="_ftn10" localSheetId="0">Arkusz1!#REF!</definedName>
    <definedName name="_ftn2" localSheetId="0">Arkusz1!$A$37</definedName>
    <definedName name="_ftn3" localSheetId="0">Arkusz1!$A$38</definedName>
    <definedName name="_ftn4" localSheetId="0">Arkusz1!#REF!</definedName>
    <definedName name="_ftn5" localSheetId="0">Arkusz1!$A$77</definedName>
    <definedName name="_ftn6" localSheetId="0">Arkusz1!#REF!</definedName>
    <definedName name="_ftn7" localSheetId="0">Arkusz1!$A$106</definedName>
    <definedName name="_ftn8" localSheetId="0">Arkusz1!$A$140</definedName>
    <definedName name="_ftn9" localSheetId="0">Arkusz1!$A$153</definedName>
    <definedName name="_ftnref1" localSheetId="0">Arkusz1!$B$20</definedName>
    <definedName name="_ftnref10" localSheetId="0">Arkusz1!#REF!</definedName>
    <definedName name="_ftnref2" localSheetId="0">Arkusz1!$B$21</definedName>
    <definedName name="_ftnref3" localSheetId="0">Arkusz1!$B$22</definedName>
    <definedName name="_ftnref4" localSheetId="0">Arkusz1!#REF!</definedName>
    <definedName name="_ftnref5" localSheetId="0">Arkusz1!$B$63</definedName>
    <definedName name="_ftnref6" localSheetId="0">Arkusz1!#REF!</definedName>
    <definedName name="_ftnref7" localSheetId="0">Arkusz1!$B$99</definedName>
    <definedName name="_ftnref8" localSheetId="0">Arkusz1!#REF!</definedName>
    <definedName name="_ftnref9" localSheetId="0">Arkusz1!#REF!</definedName>
  </definedNames>
  <calcPr calcId="124519"/>
  <customWorkbookViews>
    <customWorkbookView name="strona" guid="{10AD8674-C90E-42F1-9390-61212897E4F0}" maximized="1" windowWidth="1916" windowHeight="815" activeSheetId="1"/>
  </customWorkbookViews>
</workbook>
</file>

<file path=xl/calcChain.xml><?xml version="1.0" encoding="utf-8"?>
<calcChain xmlns="http://schemas.openxmlformats.org/spreadsheetml/2006/main">
  <c r="J217" i="1"/>
  <c r="J218"/>
  <c r="J219"/>
  <c r="J221"/>
  <c r="J175"/>
  <c r="J177"/>
  <c r="J135"/>
  <c r="J136"/>
  <c r="J137"/>
  <c r="J138"/>
  <c r="J99"/>
  <c r="J100"/>
  <c r="J103"/>
  <c r="J58"/>
  <c r="J61"/>
  <c r="J62"/>
  <c r="J63"/>
  <c r="J64"/>
  <c r="J65"/>
  <c r="J67"/>
  <c r="E34"/>
  <c r="J28"/>
  <c r="C34"/>
  <c r="D34"/>
  <c r="J32"/>
  <c r="J33"/>
  <c r="J30"/>
  <c r="J31"/>
  <c r="J29"/>
  <c r="J27"/>
  <c r="J26"/>
  <c r="J25"/>
  <c r="J24"/>
  <c r="J23"/>
  <c r="J22"/>
  <c r="J21"/>
  <c r="J20"/>
  <c r="J19"/>
  <c r="J222" l="1"/>
  <c r="G88"/>
  <c r="C88"/>
  <c r="C222" l="1"/>
  <c r="D222"/>
  <c r="H222"/>
  <c r="L222"/>
  <c r="L178"/>
  <c r="C178"/>
  <c r="D178"/>
  <c r="J178"/>
  <c r="L139"/>
  <c r="C139"/>
  <c r="D139"/>
  <c r="E139"/>
  <c r="H139"/>
  <c r="J139"/>
  <c r="L104"/>
  <c r="E104"/>
  <c r="J104"/>
  <c r="D104"/>
  <c r="C104"/>
  <c r="L68"/>
  <c r="C68"/>
  <c r="D68"/>
  <c r="H68"/>
  <c r="J68"/>
  <c r="L34"/>
  <c r="J34"/>
</calcChain>
</file>

<file path=xl/sharedStrings.xml><?xml version="1.0" encoding="utf-8"?>
<sst xmlns="http://schemas.openxmlformats.org/spreadsheetml/2006/main" count="305" uniqueCount="118">
  <si>
    <t>PLAN STUDIÓW W UKŁADZIE SEMESTRALNYM</t>
  </si>
  <si>
    <t>Kierunek: PEDAGOGIKA  SPECJALNA</t>
  </si>
  <si>
    <t>Specjalność:</t>
  </si>
  <si>
    <t xml:space="preserve">Semestr I </t>
  </si>
  <si>
    <t>Zajęcia dydaktyczne – obligatoryjne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</si>
  <si>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</si>
  <si>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</si>
  <si>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</si>
  <si>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</si>
  <si>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</si>
  <si>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</si>
  <si>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</si>
  <si>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</si>
  <si>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</si>
  <si>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</si>
  <si>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</si>
  <si>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</si>
  <si>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</si>
  <si>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Filozofia</t>
  </si>
  <si>
    <t>E</t>
  </si>
  <si>
    <t>Biomedyczne podstawy rozwoju człowieka[1]</t>
  </si>
  <si>
    <t>Psychologia ogólna[2]</t>
  </si>
  <si>
    <t>Psychologia rozwojowa [3]</t>
  </si>
  <si>
    <t>Historia myśli pedagogicznej</t>
  </si>
  <si>
    <t>Pedagogika ogólna</t>
  </si>
  <si>
    <t>Pedagogika społeczno-wychowawcza</t>
  </si>
  <si>
    <t>Teoria wychowania</t>
  </si>
  <si>
    <t>Podstawy socjologii</t>
  </si>
  <si>
    <t>Emisja i higiena głosu</t>
  </si>
  <si>
    <t>Pierwsza pomoc przedmedyczna</t>
  </si>
  <si>
    <t>Pedeutologia</t>
  </si>
  <si>
    <t>Ochrona własności intelektualnej</t>
  </si>
  <si>
    <t>Metody pracy socjoterapeutycznej</t>
  </si>
  <si>
    <t>Podstawy samokształcenia i ewaluacji</t>
  </si>
  <si>
    <t>Pozostałe zajęcia</t>
  </si>
  <si>
    <t>rodzaj zajęć</t>
  </si>
  <si>
    <t>godz</t>
  </si>
  <si>
    <t>tyg.</t>
  </si>
  <si>
    <t>Szkolenie biblioteczne</t>
  </si>
  <si>
    <t>Semestr II</t>
  </si>
  <si>
    <t>Psychologia społeczno-wychowawcza</t>
  </si>
  <si>
    <t>Metody badań pedagogicznych</t>
  </si>
  <si>
    <t>Dydaktyka ogólna</t>
  </si>
  <si>
    <t>Patologie społeczne</t>
  </si>
  <si>
    <t>Wczesne wspomaganie rozwoju dziecka</t>
  </si>
  <si>
    <t>Pedagogika zabawy</t>
  </si>
  <si>
    <t>Kursy do wyboru</t>
  </si>
  <si>
    <t>Projektowanie własnej ścieżki edukacyjnej i zawodowej</t>
  </si>
  <si>
    <t>Praktyka psychologiczno-pedagogiczna nieciągła</t>
  </si>
  <si>
    <t>Semestr III</t>
  </si>
  <si>
    <t>Psychologia kliniczna</t>
  </si>
  <si>
    <t>Język migowy A</t>
  </si>
  <si>
    <t>Razem</t>
  </si>
  <si>
    <t>Moduł specjalności do wyboru</t>
  </si>
  <si>
    <t>Nazwa modułu</t>
  </si>
  <si>
    <t>Edukacja i rehabilitacja uczniów z niepełnosprawnością intelektualną (oligofrenopedagogika)</t>
  </si>
  <si>
    <t>Edukacja i rehabilitacja uczniów niesłyszących i słabosłyszących (surdopedagogika)</t>
  </si>
  <si>
    <t>Edukacja i rehabilitacja uczniów niewidomych i słabowidzących (tyflopedagogika)</t>
  </si>
  <si>
    <t>Semestr IV</t>
  </si>
  <si>
    <t>Metodyka pracy logopedycznej</t>
  </si>
  <si>
    <t>Podstawy integracji sensorycznej</t>
  </si>
  <si>
    <t>Terapia behawioralna</t>
  </si>
  <si>
    <t>Język migowy B</t>
  </si>
  <si>
    <t>Seminarium dyplomowe A</t>
  </si>
  <si>
    <t>Semestr V</t>
  </si>
  <si>
    <t>Psychopatologia</t>
  </si>
  <si>
    <t>Alternatywne i wspomagające metody komunikacji</t>
  </si>
  <si>
    <t>Seminarium dyplomowe B</t>
  </si>
  <si>
    <t>Semestr VI</t>
  </si>
  <si>
    <t>Praca z rodziną osób z niepełnosprawnością</t>
  </si>
  <si>
    <t>Andragogika specjalna</t>
  </si>
  <si>
    <t>Planowanie ścieżki edukacyjnej i zawodowej osób z niepełnosprawnością</t>
  </si>
  <si>
    <r>
      <t>Kursy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do wyboru</t>
    </r>
  </si>
  <si>
    <t>Seminarium dyplomowe C</t>
  </si>
  <si>
    <t>Egzamin dyplomowy</t>
  </si>
  <si>
    <t>Tematyka</t>
  </si>
  <si>
    <t>Punkty ECTS</t>
  </si>
  <si>
    <t>[1] w tym: Genetyczne uwarunkowania rozwoju człowieka</t>
  </si>
  <si>
    <t>[2] przedmiot realizowany od X do XI</t>
  </si>
  <si>
    <t>[3] przedmiot realizowany od XII do I</t>
  </si>
  <si>
    <t xml:space="preserve"> Diagnoza środowiska rodzinnego - 15 godz.</t>
  </si>
  <si>
    <t>Diagnoza edukacyjna - 15 godz.</t>
  </si>
  <si>
    <t>Szkolenie z zakresu BHP</t>
  </si>
  <si>
    <t>Podstawy prawne i organizacyjne edukacji rehabilitacji osób z niepełnosprawnością</t>
  </si>
  <si>
    <t>Edukacja zdrowotna</t>
  </si>
  <si>
    <t>Edukacja seksualna</t>
  </si>
  <si>
    <t>Etyka w pracy pedagoga specjalnego</t>
  </si>
  <si>
    <t>[5] student obowiązkowo wybiera jeden język obcy (angielski, niemiecki, francuski, rosyjski)</t>
  </si>
  <si>
    <t>Język  obcy A [5]</t>
  </si>
  <si>
    <t>[6] w tym: Diagnoza funkcjonalna - 15 godz.</t>
  </si>
  <si>
    <t>Trening interpersonalny</t>
  </si>
  <si>
    <t>Język  obcy B</t>
  </si>
  <si>
    <t>Terapia zajęciowa osób głębiej i głęboko niepełnosprawnych intelektualnie</t>
  </si>
  <si>
    <t>Asystent osoby niepełnosprawnej</t>
  </si>
  <si>
    <t>Rok akademicki 2017/2018</t>
  </si>
  <si>
    <t>Język  obcy C</t>
  </si>
  <si>
    <t>Terapia zajęciowa osó głębiej i głęboko niepełnosprawnych intelektualnie</t>
  </si>
  <si>
    <t>Rehabilitacja społeczna osób z niepełnosprawnością</t>
  </si>
  <si>
    <t>Terapia zajęciowa osób głębiej i głęboką niepełnosprownością intelektualną</t>
  </si>
  <si>
    <t>Egzamin dyplomowy obejmuje treści związane z problematyką wybranej specjalności i jej specyfiką. Obszary dociekań naukowych:</t>
  </si>
  <si>
    <t>a) wiedza psychologiczno-pedagogiczna w odniesieniu do edukacji i rehabilitacji uczniów z niepełnosprawnością;</t>
  </si>
  <si>
    <t xml:space="preserve"> b) wieloaspektowe diagnozowanie i planowanie działalności opiekuńczo-terapeutyczno oraz dydaktyczno-wychowawczej;</t>
  </si>
  <si>
    <t>c) projektowanie oddziaływań terapeutycznych i dydaktycznych z uwzględnieniem najnowszych tendencji w pedagogice;</t>
  </si>
  <si>
    <t>d) kompetencje kluczowe nauczycieli  i uczniów;</t>
  </si>
  <si>
    <t>e) osobowościowe i środowiskowe uwarunkowania edukacji i rehabilitacji osób ze specjalnymi potrzebami rozwojowymi i edukacyjnymi;</t>
  </si>
  <si>
    <t>f) współczesne paradygmaty pedagogiki specjalnej.</t>
  </si>
  <si>
    <t>Organizacje pozarządowe działające na rzecz osób niepełnosprawnych</t>
  </si>
  <si>
    <t>Diagnostyka psychopedagogiczna [6]</t>
  </si>
  <si>
    <t>Pedagogika specjalna [4]</t>
  </si>
  <si>
    <t>[4] w tym: Oligofrenopedagogika - 10 godz. (6A, 4P), Surdopedagogika - 10 godz. (6A, 4P), Tyflopedagogika - 10 godz. (6A, 4P), Pedagogika resocjalizayjna - 10 godz. (6P, 4A), Pedagogika lecznicza - 6 godz. (6A)</t>
  </si>
  <si>
    <t>Studia niestacjonarne I stopnia</t>
  </si>
  <si>
    <t>Język obcy D</t>
  </si>
  <si>
    <t>ZO</t>
  </si>
  <si>
    <t>Wykład ogólnoinstytutowy [8]</t>
  </si>
  <si>
    <t xml:space="preserve">[8] student obowiązkowo wybiera dwa wykłady ogólnoinstytutowe (łącznie z 2 punkty ECTS) </t>
  </si>
  <si>
    <r>
      <t>Edukacja i rehabilitacja uczniów z niepełnosprawnością intelektualną</t>
    </r>
    <r>
      <rPr>
        <sz val="11"/>
        <color rgb="FFFF0000"/>
        <rFont val="Times New Roman"/>
        <family val="1"/>
        <charset val="238"/>
      </rPr>
      <t xml:space="preserve"> (oligofrenopedagogika)</t>
    </r>
  </si>
  <si>
    <r>
      <t xml:space="preserve">Edukacja i rehabilitacja uczniów niesłyszących i słabosłyszących </t>
    </r>
    <r>
      <rPr>
        <sz val="11"/>
        <color rgb="FFFF0000"/>
        <rFont val="Times New Roman"/>
        <family val="1"/>
        <charset val="238"/>
      </rPr>
      <t>(surdopedagogika)</t>
    </r>
  </si>
  <si>
    <r>
      <t xml:space="preserve">Edukacja i rehabilitacja uczniów niewidomych i słabowidzących </t>
    </r>
    <r>
      <rPr>
        <sz val="11"/>
        <color rgb="FFFF0000"/>
        <rFont val="Times New Roman"/>
        <family val="1"/>
        <charset val="238"/>
      </rPr>
      <t>(tyflopedagogika)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</si>
</sst>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4"/>
      <color rgb="FF333399"/>
      <name val="Verdana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54">
    <xf numFmtId="0" fontId="0" fillId="0" borderId="0" xfId="0"/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1" applyFont="1" applyAlignment="1">
      <alignment vertical="center"/>
    </xf>
    <xf numFmtId="0" fontId="0" fillId="0" borderId="0" xfId="0" applyBorder="1"/>
    <xf numFmtId="0" fontId="1" fillId="0" borderId="0" xfId="0" applyFont="1"/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16" xfId="0" applyFont="1" applyBorder="1" applyAlignment="1">
      <alignment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1" fillId="0" borderId="15" xfId="1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right" vertical="center" wrapText="1"/>
    </xf>
    <xf numFmtId="0" fontId="0" fillId="0" borderId="15" xfId="1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Alignment="1"/>
    <xf numFmtId="0" fontId="9" fillId="2" borderId="1" xfId="0" applyFont="1" applyFill="1" applyBorder="1" applyAlignment="1">
      <alignment horizontal="justify" vertical="center" wrapText="1"/>
    </xf>
    <xf numFmtId="0" fontId="1" fillId="0" borderId="0" xfId="1" applyFont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/>
    <xf numFmtId="0" fontId="11" fillId="2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textRotation="180" wrapText="1"/>
    </xf>
    <xf numFmtId="0" fontId="11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8" fillId="0" borderId="0" xfId="0" applyFont="1"/>
    <xf numFmtId="0" fontId="11" fillId="0" borderId="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0" fillId="0" borderId="37" xfId="0" applyBorder="1"/>
    <xf numFmtId="0" fontId="11" fillId="0" borderId="22" xfId="0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textRotation="180" wrapText="1"/>
    </xf>
    <xf numFmtId="0" fontId="11" fillId="2" borderId="4" xfId="0" applyFont="1" applyFill="1" applyBorder="1" applyAlignment="1">
      <alignment horizontal="center" vertical="center" textRotation="180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textRotation="180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2" borderId="27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vertical="center" wrapText="1"/>
    </xf>
    <xf numFmtId="0" fontId="11" fillId="2" borderId="24" xfId="0" applyFont="1" applyFill="1" applyBorder="1" applyAlignment="1">
      <alignment vertical="center" wrapText="1"/>
    </xf>
    <xf numFmtId="0" fontId="11" fillId="2" borderId="25" xfId="0" applyFont="1" applyFill="1" applyBorder="1" applyAlignment="1">
      <alignment vertical="center" wrapText="1"/>
    </xf>
    <xf numFmtId="0" fontId="11" fillId="2" borderId="23" xfId="0" applyFont="1" applyFill="1" applyBorder="1" applyAlignment="1">
      <alignment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1" fillId="0" borderId="3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4"/>
  <sheetViews>
    <sheetView tabSelected="1" view="pageLayout" topLeftCell="A17" workbookViewId="0">
      <selection activeCell="N27" sqref="N27"/>
    </sheetView>
  </sheetViews>
  <sheetFormatPr defaultColWidth="9" defaultRowHeight="15"/>
  <cols>
    <col min="2" max="2" width="29.7109375" customWidth="1"/>
    <col min="3" max="11" width="4.140625" customWidth="1"/>
    <col min="12" max="12" width="7.5703125" customWidth="1"/>
  </cols>
  <sheetData>
    <row r="1" spans="1:12" ht="15.75">
      <c r="A1" s="110" t="s">
        <v>0</v>
      </c>
      <c r="B1" s="110"/>
      <c r="C1" s="110"/>
      <c r="D1" s="110"/>
      <c r="E1" s="110"/>
      <c r="F1" s="110"/>
      <c r="G1" s="110"/>
      <c r="H1" s="110"/>
      <c r="I1" s="110"/>
    </row>
    <row r="2" spans="1:12" ht="15.75" customHeight="1">
      <c r="A2" s="111" t="s">
        <v>110</v>
      </c>
      <c r="B2" s="111"/>
      <c r="C2" s="111"/>
      <c r="D2" s="111"/>
      <c r="E2" s="111"/>
      <c r="F2" s="111"/>
      <c r="G2" s="111"/>
      <c r="H2" s="111"/>
      <c r="I2" s="111"/>
    </row>
    <row r="3" spans="1:12" ht="15.75" customHeight="1">
      <c r="A3" s="112" t="s">
        <v>94</v>
      </c>
      <c r="B3" s="112"/>
      <c r="C3" s="112"/>
      <c r="D3" s="112"/>
      <c r="E3" s="112"/>
      <c r="F3" s="112"/>
      <c r="G3" s="112"/>
      <c r="H3" s="112"/>
      <c r="I3" s="112"/>
    </row>
    <row r="4" spans="1:12" ht="15.75">
      <c r="A4" s="1"/>
    </row>
    <row r="5" spans="1:12" ht="15.75">
      <c r="A5" s="110" t="s">
        <v>1</v>
      </c>
      <c r="B5" s="110"/>
      <c r="C5" s="110"/>
      <c r="D5" s="110"/>
      <c r="E5" s="110"/>
      <c r="F5" s="110"/>
      <c r="G5" s="110"/>
      <c r="H5" s="110"/>
      <c r="I5" s="110"/>
    </row>
    <row r="6" spans="1:12" ht="15.75">
      <c r="A6" s="47"/>
      <c r="B6" s="47"/>
      <c r="C6" s="47"/>
      <c r="D6" s="47"/>
      <c r="E6" s="47"/>
      <c r="F6" s="47"/>
      <c r="G6" s="47"/>
      <c r="H6" s="47"/>
      <c r="I6" s="47"/>
    </row>
    <row r="7" spans="1:12" ht="15.75">
      <c r="A7" s="2" t="s">
        <v>2</v>
      </c>
    </row>
    <row r="8" spans="1:12">
      <c r="A8" s="63" t="s">
        <v>115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>
      <c r="A9" s="63" t="s">
        <v>116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>
      <c r="A10" s="63" t="s">
        <v>117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ht="15.75">
      <c r="A11" s="69" t="s">
        <v>92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</row>
    <row r="12" spans="1:12" ht="15.75">
      <c r="A12" s="69" t="s">
        <v>93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</row>
    <row r="13" spans="1:12">
      <c r="A13" s="3"/>
    </row>
    <row r="14" spans="1:12" ht="15.75">
      <c r="A14" s="153" t="s">
        <v>3</v>
      </c>
      <c r="B14" s="153"/>
    </row>
    <row r="15" spans="1:12" ht="15.75" thickBot="1">
      <c r="A15" s="150" t="s">
        <v>4</v>
      </c>
      <c r="B15" s="151"/>
      <c r="C15" s="151"/>
      <c r="D15" s="151"/>
    </row>
    <row r="16" spans="1:12" ht="15.75" customHeight="1" thickBot="1">
      <c r="A16" s="83"/>
      <c r="B16" s="84" t="s">
        <v>5</v>
      </c>
      <c r="C16" s="96" t="s">
        <v>6</v>
      </c>
      <c r="D16" s="97"/>
      <c r="E16" s="97"/>
      <c r="F16" s="97"/>
      <c r="G16" s="97"/>
      <c r="H16" s="97"/>
      <c r="I16" s="97"/>
      <c r="J16" s="98"/>
      <c r="K16" s="78" t="s">
        <v>7</v>
      </c>
      <c r="L16" s="78" t="s">
        <v>8</v>
      </c>
    </row>
    <row r="17" spans="1:12" ht="15.75" customHeight="1" thickBot="1">
      <c r="A17" s="83"/>
      <c r="B17" s="85"/>
      <c r="C17" s="78" t="s">
        <v>9</v>
      </c>
      <c r="D17" s="96" t="s">
        <v>10</v>
      </c>
      <c r="E17" s="97"/>
      <c r="F17" s="97"/>
      <c r="G17" s="97"/>
      <c r="H17" s="98"/>
      <c r="I17" s="99" t="s">
        <v>11</v>
      </c>
      <c r="J17" s="99" t="s">
        <v>12</v>
      </c>
      <c r="K17" s="79"/>
      <c r="L17" s="79"/>
    </row>
    <row r="18" spans="1:12" ht="34.5" customHeight="1" thickBot="1">
      <c r="A18" s="83"/>
      <c r="B18" s="86"/>
      <c r="C18" s="80"/>
      <c r="D18" s="26" t="s">
        <v>13</v>
      </c>
      <c r="E18" s="26" t="s">
        <v>14</v>
      </c>
      <c r="F18" s="26" t="s">
        <v>15</v>
      </c>
      <c r="G18" s="26" t="s">
        <v>16</v>
      </c>
      <c r="H18" s="26" t="s">
        <v>17</v>
      </c>
      <c r="I18" s="100"/>
      <c r="J18" s="100"/>
      <c r="K18" s="80"/>
      <c r="L18" s="80"/>
    </row>
    <row r="19" spans="1:12">
      <c r="A19" s="50"/>
      <c r="B19" s="30" t="s">
        <v>18</v>
      </c>
      <c r="C19" s="31">
        <v>8</v>
      </c>
      <c r="D19" s="31">
        <v>8</v>
      </c>
      <c r="E19" s="31"/>
      <c r="F19" s="31"/>
      <c r="G19" s="31"/>
      <c r="H19" s="31"/>
      <c r="I19" s="31"/>
      <c r="J19" s="37">
        <f t="shared" ref="J19:J33" si="0">SUM(C19:I19)</f>
        <v>16</v>
      </c>
      <c r="K19" s="31" t="s">
        <v>19</v>
      </c>
      <c r="L19" s="31">
        <v>3</v>
      </c>
    </row>
    <row r="20" spans="1:12" ht="30">
      <c r="A20" s="50"/>
      <c r="B20" s="35" t="s">
        <v>20</v>
      </c>
      <c r="C20" s="29">
        <v>16</v>
      </c>
      <c r="D20" s="29"/>
      <c r="E20" s="29"/>
      <c r="F20" s="29"/>
      <c r="G20" s="29"/>
      <c r="H20" s="29"/>
      <c r="I20" s="29"/>
      <c r="J20" s="34">
        <f t="shared" si="0"/>
        <v>16</v>
      </c>
      <c r="K20" s="29"/>
      <c r="L20" s="29">
        <v>2</v>
      </c>
    </row>
    <row r="21" spans="1:12">
      <c r="A21" s="50"/>
      <c r="B21" s="35" t="s">
        <v>21</v>
      </c>
      <c r="C21" s="29">
        <v>8</v>
      </c>
      <c r="D21" s="29">
        <v>8</v>
      </c>
      <c r="E21" s="29"/>
      <c r="F21" s="29"/>
      <c r="G21" s="29"/>
      <c r="H21" s="29"/>
      <c r="I21" s="29"/>
      <c r="J21" s="34">
        <f t="shared" si="0"/>
        <v>16</v>
      </c>
      <c r="K21" s="29" t="s">
        <v>19</v>
      </c>
      <c r="L21" s="29">
        <v>3</v>
      </c>
    </row>
    <row r="22" spans="1:12">
      <c r="A22" s="50"/>
      <c r="B22" s="35" t="s">
        <v>22</v>
      </c>
      <c r="C22" s="29">
        <v>8</v>
      </c>
      <c r="D22" s="29">
        <v>16</v>
      </c>
      <c r="E22" s="29"/>
      <c r="F22" s="29"/>
      <c r="G22" s="29"/>
      <c r="H22" s="29"/>
      <c r="I22" s="29"/>
      <c r="J22" s="34">
        <f t="shared" si="0"/>
        <v>24</v>
      </c>
      <c r="K22" s="29" t="s">
        <v>19</v>
      </c>
      <c r="L22" s="29">
        <v>4</v>
      </c>
    </row>
    <row r="23" spans="1:12">
      <c r="A23" s="50"/>
      <c r="B23" s="52" t="s">
        <v>23</v>
      </c>
      <c r="C23" s="29">
        <v>8</v>
      </c>
      <c r="D23" s="29">
        <v>8</v>
      </c>
      <c r="E23" s="29"/>
      <c r="F23" s="29"/>
      <c r="G23" s="29"/>
      <c r="H23" s="29"/>
      <c r="I23" s="29"/>
      <c r="J23" s="34">
        <f t="shared" si="0"/>
        <v>16</v>
      </c>
      <c r="K23" s="29" t="s">
        <v>19</v>
      </c>
      <c r="L23" s="29">
        <v>3</v>
      </c>
    </row>
    <row r="24" spans="1:12">
      <c r="A24" s="50"/>
      <c r="B24" s="52" t="s">
        <v>24</v>
      </c>
      <c r="C24" s="29">
        <v>8</v>
      </c>
      <c r="D24" s="29">
        <v>8</v>
      </c>
      <c r="E24" s="29"/>
      <c r="F24" s="29"/>
      <c r="G24" s="29"/>
      <c r="H24" s="29"/>
      <c r="I24" s="29"/>
      <c r="J24" s="34">
        <f t="shared" si="0"/>
        <v>16</v>
      </c>
      <c r="K24" s="29" t="s">
        <v>19</v>
      </c>
      <c r="L24" s="29">
        <v>3</v>
      </c>
    </row>
    <row r="25" spans="1:12" ht="25.5">
      <c r="A25" s="50"/>
      <c r="B25" s="52" t="s">
        <v>25</v>
      </c>
      <c r="C25" s="29">
        <v>8</v>
      </c>
      <c r="D25" s="29">
        <v>8</v>
      </c>
      <c r="E25" s="29"/>
      <c r="F25" s="29"/>
      <c r="G25" s="29"/>
      <c r="H25" s="29"/>
      <c r="I25" s="29"/>
      <c r="J25" s="34">
        <f t="shared" si="0"/>
        <v>16</v>
      </c>
      <c r="K25" s="29"/>
      <c r="L25" s="29">
        <v>2</v>
      </c>
    </row>
    <row r="26" spans="1:12">
      <c r="A26" s="50"/>
      <c r="B26" s="52" t="s">
        <v>26</v>
      </c>
      <c r="C26" s="29">
        <v>8</v>
      </c>
      <c r="D26" s="29">
        <v>8</v>
      </c>
      <c r="E26" s="29"/>
      <c r="F26" s="29"/>
      <c r="G26" s="29"/>
      <c r="H26" s="29"/>
      <c r="I26" s="29"/>
      <c r="J26" s="34">
        <f t="shared" si="0"/>
        <v>16</v>
      </c>
      <c r="K26" s="29"/>
      <c r="L26" s="29">
        <v>2</v>
      </c>
    </row>
    <row r="27" spans="1:12">
      <c r="A27" s="50"/>
      <c r="B27" s="52" t="s">
        <v>27</v>
      </c>
      <c r="C27" s="29">
        <v>16</v>
      </c>
      <c r="D27" s="29"/>
      <c r="E27" s="29"/>
      <c r="F27" s="29"/>
      <c r="G27" s="29"/>
      <c r="H27" s="29"/>
      <c r="I27" s="29"/>
      <c r="J27" s="34">
        <f t="shared" si="0"/>
        <v>16</v>
      </c>
      <c r="K27" s="29"/>
      <c r="L27" s="29">
        <v>2</v>
      </c>
    </row>
    <row r="28" spans="1:12">
      <c r="A28" s="50"/>
      <c r="B28" s="52" t="s">
        <v>28</v>
      </c>
      <c r="C28" s="29"/>
      <c r="D28" s="29"/>
      <c r="E28" s="29">
        <v>8</v>
      </c>
      <c r="F28" s="29"/>
      <c r="G28" s="29"/>
      <c r="H28" s="29"/>
      <c r="I28" s="29"/>
      <c r="J28" s="34">
        <f t="shared" si="0"/>
        <v>8</v>
      </c>
      <c r="K28" s="29"/>
      <c r="L28" s="29">
        <v>1</v>
      </c>
    </row>
    <row r="29" spans="1:12">
      <c r="A29" s="50"/>
      <c r="B29" s="52" t="s">
        <v>29</v>
      </c>
      <c r="C29" s="29"/>
      <c r="D29" s="36"/>
      <c r="E29" s="29">
        <v>8</v>
      </c>
      <c r="F29" s="29"/>
      <c r="G29" s="29"/>
      <c r="H29" s="29"/>
      <c r="I29" s="29"/>
      <c r="J29" s="34">
        <f t="shared" si="0"/>
        <v>8</v>
      </c>
      <c r="K29" s="29"/>
      <c r="L29" s="29">
        <v>1</v>
      </c>
    </row>
    <row r="30" spans="1:12">
      <c r="A30" s="50"/>
      <c r="B30" s="52" t="s">
        <v>30</v>
      </c>
      <c r="C30" s="29">
        <v>8</v>
      </c>
      <c r="D30" s="29"/>
      <c r="E30" s="29"/>
      <c r="F30" s="29"/>
      <c r="G30" s="29"/>
      <c r="H30" s="29"/>
      <c r="I30" s="29"/>
      <c r="J30" s="34">
        <f t="shared" si="0"/>
        <v>8</v>
      </c>
      <c r="K30" s="29"/>
      <c r="L30" s="29">
        <v>1</v>
      </c>
    </row>
    <row r="31" spans="1:12">
      <c r="A31" s="50"/>
      <c r="B31" s="52" t="s">
        <v>31</v>
      </c>
      <c r="C31" s="29"/>
      <c r="D31" s="29"/>
      <c r="E31" s="29"/>
      <c r="F31" s="29"/>
      <c r="G31" s="29"/>
      <c r="H31" s="29"/>
      <c r="I31" s="29">
        <v>15</v>
      </c>
      <c r="J31" s="34">
        <f t="shared" si="0"/>
        <v>15</v>
      </c>
      <c r="K31" s="29"/>
      <c r="L31" s="29">
        <v>1</v>
      </c>
    </row>
    <row r="32" spans="1:12" ht="38.25">
      <c r="A32" s="50"/>
      <c r="B32" s="52" t="s">
        <v>83</v>
      </c>
      <c r="C32" s="29">
        <v>8</v>
      </c>
      <c r="D32" s="29"/>
      <c r="E32" s="29"/>
      <c r="F32" s="29"/>
      <c r="G32" s="29"/>
      <c r="H32" s="29"/>
      <c r="I32" s="29"/>
      <c r="J32" s="34">
        <f t="shared" si="0"/>
        <v>8</v>
      </c>
      <c r="K32" s="29"/>
      <c r="L32" s="29">
        <v>1</v>
      </c>
    </row>
    <row r="33" spans="1:12" ht="25.5">
      <c r="A33" s="50"/>
      <c r="B33" s="52" t="s">
        <v>33</v>
      </c>
      <c r="C33" s="29"/>
      <c r="D33" s="29">
        <v>8</v>
      </c>
      <c r="E33" s="29"/>
      <c r="F33" s="29"/>
      <c r="G33" s="29"/>
      <c r="H33" s="29"/>
      <c r="I33" s="29"/>
      <c r="J33" s="34">
        <f t="shared" si="0"/>
        <v>8</v>
      </c>
      <c r="K33" s="29"/>
      <c r="L33" s="29">
        <v>1</v>
      </c>
    </row>
    <row r="34" spans="1:12" ht="15.75" thickBot="1">
      <c r="A34" s="81"/>
      <c r="B34" s="82"/>
      <c r="C34" s="7">
        <f>SUM(C19:C33)</f>
        <v>104</v>
      </c>
      <c r="D34" s="7">
        <f>SUM(D19:D33)</f>
        <v>72</v>
      </c>
      <c r="E34" s="7">
        <f>SUM(E19:E33)</f>
        <v>16</v>
      </c>
      <c r="F34" s="7"/>
      <c r="G34" s="7"/>
      <c r="H34" s="7"/>
      <c r="I34" s="8"/>
      <c r="J34" s="7">
        <f>SUM(J19:J33)</f>
        <v>207</v>
      </c>
      <c r="K34" s="7">
        <v>5</v>
      </c>
      <c r="L34" s="7">
        <f>SUM(L19:L33)</f>
        <v>30</v>
      </c>
    </row>
    <row r="35" spans="1:12">
      <c r="A35" s="28"/>
      <c r="B35" s="28"/>
      <c r="C35" s="21"/>
      <c r="D35" s="21"/>
      <c r="E35" s="21"/>
      <c r="F35" s="21"/>
      <c r="G35" s="21"/>
      <c r="H35" s="21"/>
      <c r="I35" s="22"/>
      <c r="J35" s="21"/>
      <c r="K35" s="21"/>
      <c r="L35" s="21"/>
    </row>
    <row r="36" spans="1:12">
      <c r="A36" s="13" t="s">
        <v>77</v>
      </c>
    </row>
    <row r="37" spans="1:12">
      <c r="A37" s="14" t="s">
        <v>78</v>
      </c>
    </row>
    <row r="38" spans="1:12">
      <c r="A38" s="14" t="s">
        <v>79</v>
      </c>
    </row>
    <row r="39" spans="1:12">
      <c r="A39" s="14"/>
    </row>
    <row r="40" spans="1:12">
      <c r="A40" s="14"/>
    </row>
    <row r="41" spans="1:12">
      <c r="A41" s="14"/>
    </row>
    <row r="42" spans="1:12">
      <c r="A42" s="14"/>
    </row>
    <row r="43" spans="1:12">
      <c r="A43" s="14"/>
    </row>
    <row r="44" spans="1:12">
      <c r="A44" s="14"/>
    </row>
    <row r="45" spans="1:12">
      <c r="A45" s="14"/>
    </row>
    <row r="46" spans="1:12">
      <c r="A46" s="149" t="s">
        <v>34</v>
      </c>
      <c r="B46" s="149"/>
    </row>
    <row r="47" spans="1:12" ht="51.75" customHeight="1">
      <c r="A47" s="65"/>
      <c r="B47" s="58" t="s">
        <v>35</v>
      </c>
      <c r="C47" s="106" t="s">
        <v>36</v>
      </c>
      <c r="D47" s="106"/>
      <c r="E47" s="106" t="s">
        <v>37</v>
      </c>
      <c r="F47" s="106"/>
      <c r="G47" s="106" t="s">
        <v>8</v>
      </c>
      <c r="H47" s="106"/>
    </row>
    <row r="48" spans="1:12">
      <c r="A48" s="50"/>
      <c r="B48" s="52" t="s">
        <v>38</v>
      </c>
      <c r="C48" s="73">
        <v>2</v>
      </c>
      <c r="D48" s="73"/>
      <c r="E48" s="73"/>
      <c r="F48" s="73"/>
      <c r="G48" s="73">
        <v>0</v>
      </c>
      <c r="H48" s="73"/>
    </row>
    <row r="49" spans="1:12">
      <c r="A49" s="50"/>
      <c r="B49" s="52" t="s">
        <v>82</v>
      </c>
      <c r="C49" s="73">
        <v>4</v>
      </c>
      <c r="D49" s="73"/>
      <c r="E49" s="73"/>
      <c r="F49" s="73"/>
      <c r="G49" s="73">
        <v>0</v>
      </c>
      <c r="H49" s="73"/>
    </row>
    <row r="50" spans="1:12" ht="15.75" thickBot="1">
      <c r="A50" s="130"/>
      <c r="B50" s="130"/>
      <c r="C50" s="130"/>
      <c r="D50" s="130"/>
      <c r="E50" s="15"/>
      <c r="G50" s="131">
        <v>0</v>
      </c>
      <c r="H50" s="132"/>
    </row>
    <row r="51" spans="1:12">
      <c r="A51" s="51"/>
      <c r="B51" s="51"/>
      <c r="C51" s="51"/>
      <c r="D51" s="51"/>
      <c r="E51" s="49"/>
      <c r="G51" s="25"/>
      <c r="H51" s="25"/>
    </row>
    <row r="52" spans="1:12">
      <c r="A52" s="149" t="s">
        <v>39</v>
      </c>
      <c r="B52" s="149"/>
    </row>
    <row r="53" spans="1:12">
      <c r="A53" s="4"/>
    </row>
    <row r="54" spans="1:12" ht="15.75" thickBot="1">
      <c r="A54" s="150" t="s">
        <v>4</v>
      </c>
      <c r="B54" s="151"/>
      <c r="C54" s="151"/>
      <c r="D54" s="151"/>
    </row>
    <row r="55" spans="1:12" ht="15.75" customHeight="1" thickBot="1">
      <c r="A55" s="83"/>
      <c r="B55" s="84" t="s">
        <v>5</v>
      </c>
      <c r="C55" s="96" t="s">
        <v>6</v>
      </c>
      <c r="D55" s="97"/>
      <c r="E55" s="97"/>
      <c r="F55" s="97"/>
      <c r="G55" s="97"/>
      <c r="H55" s="97"/>
      <c r="I55" s="97"/>
      <c r="J55" s="98"/>
      <c r="K55" s="78" t="s">
        <v>7</v>
      </c>
      <c r="L55" s="78" t="s">
        <v>8</v>
      </c>
    </row>
    <row r="56" spans="1:12" ht="15.75" customHeight="1" thickBot="1">
      <c r="A56" s="83"/>
      <c r="B56" s="85"/>
      <c r="C56" s="78" t="s">
        <v>9</v>
      </c>
      <c r="D56" s="96" t="s">
        <v>10</v>
      </c>
      <c r="E56" s="97"/>
      <c r="F56" s="97"/>
      <c r="G56" s="97"/>
      <c r="H56" s="98"/>
      <c r="I56" s="99" t="s">
        <v>11</v>
      </c>
      <c r="J56" s="99" t="s">
        <v>12</v>
      </c>
      <c r="K56" s="79"/>
      <c r="L56" s="79"/>
    </row>
    <row r="57" spans="1:12" ht="15.75" thickBot="1">
      <c r="A57" s="83"/>
      <c r="B57" s="86"/>
      <c r="C57" s="80"/>
      <c r="D57" s="26" t="s">
        <v>13</v>
      </c>
      <c r="E57" s="26" t="s">
        <v>14</v>
      </c>
      <c r="F57" s="26" t="s">
        <v>15</v>
      </c>
      <c r="G57" s="26" t="s">
        <v>16</v>
      </c>
      <c r="H57" s="26" t="s">
        <v>17</v>
      </c>
      <c r="I57" s="100"/>
      <c r="J57" s="100"/>
      <c r="K57" s="80"/>
      <c r="L57" s="80"/>
    </row>
    <row r="58" spans="1:12" ht="25.5">
      <c r="A58" s="50"/>
      <c r="B58" s="30" t="s">
        <v>40</v>
      </c>
      <c r="C58" s="31">
        <v>8</v>
      </c>
      <c r="D58" s="31">
        <v>8</v>
      </c>
      <c r="E58" s="31"/>
      <c r="F58" s="31"/>
      <c r="G58" s="31"/>
      <c r="H58" s="31"/>
      <c r="I58" s="31"/>
      <c r="J58" s="37">
        <f t="shared" ref="J58:J65" si="1">SUM(C58:I58)</f>
        <v>16</v>
      </c>
      <c r="K58" s="39" t="s">
        <v>19</v>
      </c>
      <c r="L58" s="31">
        <v>3</v>
      </c>
    </row>
    <row r="59" spans="1:12">
      <c r="A59" s="50"/>
      <c r="B59" s="30" t="s">
        <v>84</v>
      </c>
      <c r="C59" s="31">
        <v>8</v>
      </c>
      <c r="D59" s="31">
        <v>8</v>
      </c>
      <c r="E59" s="31"/>
      <c r="F59" s="31"/>
      <c r="G59" s="31"/>
      <c r="H59" s="31"/>
      <c r="I59" s="31"/>
      <c r="J59" s="37">
        <v>16</v>
      </c>
      <c r="K59" s="39"/>
      <c r="L59" s="31">
        <v>2</v>
      </c>
    </row>
    <row r="60" spans="1:12">
      <c r="A60" s="50"/>
      <c r="B60" s="30" t="s">
        <v>85</v>
      </c>
      <c r="C60" s="31">
        <v>8</v>
      </c>
      <c r="D60" s="31">
        <v>8</v>
      </c>
      <c r="E60" s="31"/>
      <c r="F60" s="31"/>
      <c r="G60" s="31"/>
      <c r="H60" s="31"/>
      <c r="I60" s="31"/>
      <c r="J60" s="37">
        <v>16</v>
      </c>
      <c r="K60" s="39"/>
      <c r="L60" s="31">
        <v>2</v>
      </c>
    </row>
    <row r="61" spans="1:12">
      <c r="A61" s="50"/>
      <c r="B61" s="52" t="s">
        <v>41</v>
      </c>
      <c r="C61" s="29">
        <v>16</v>
      </c>
      <c r="D61" s="29">
        <v>16</v>
      </c>
      <c r="E61" s="29"/>
      <c r="F61" s="29"/>
      <c r="G61" s="29"/>
      <c r="H61" s="29"/>
      <c r="I61" s="29"/>
      <c r="J61" s="34">
        <f t="shared" si="1"/>
        <v>32</v>
      </c>
      <c r="K61" s="36" t="s">
        <v>19</v>
      </c>
      <c r="L61" s="29">
        <v>4</v>
      </c>
    </row>
    <row r="62" spans="1:12">
      <c r="A62" s="50"/>
      <c r="B62" s="52" t="s">
        <v>42</v>
      </c>
      <c r="C62" s="29">
        <v>8</v>
      </c>
      <c r="D62" s="29">
        <v>8</v>
      </c>
      <c r="E62" s="29"/>
      <c r="F62" s="29"/>
      <c r="G62" s="29"/>
      <c r="H62" s="29"/>
      <c r="I62" s="29"/>
      <c r="J62" s="34">
        <f t="shared" si="1"/>
        <v>16</v>
      </c>
      <c r="K62" s="36" t="s">
        <v>19</v>
      </c>
      <c r="L62" s="29">
        <v>3</v>
      </c>
    </row>
    <row r="63" spans="1:12" s="13" customFormat="1">
      <c r="A63" s="50"/>
      <c r="B63" s="38" t="s">
        <v>108</v>
      </c>
      <c r="C63" s="29">
        <v>8</v>
      </c>
      <c r="D63" s="29">
        <v>20</v>
      </c>
      <c r="E63" s="29"/>
      <c r="F63" s="29"/>
      <c r="G63" s="29"/>
      <c r="H63" s="29">
        <v>12</v>
      </c>
      <c r="I63" s="29"/>
      <c r="J63" s="34">
        <f t="shared" si="1"/>
        <v>40</v>
      </c>
      <c r="K63" s="36" t="s">
        <v>19</v>
      </c>
      <c r="L63" s="29">
        <v>6</v>
      </c>
    </row>
    <row r="64" spans="1:12">
      <c r="A64" s="50"/>
      <c r="B64" s="52" t="s">
        <v>43</v>
      </c>
      <c r="C64" s="29">
        <v>8</v>
      </c>
      <c r="D64" s="29"/>
      <c r="E64" s="29"/>
      <c r="F64" s="29"/>
      <c r="G64" s="29"/>
      <c r="H64" s="29"/>
      <c r="I64" s="29"/>
      <c r="J64" s="34">
        <f t="shared" si="1"/>
        <v>8</v>
      </c>
      <c r="K64" s="36"/>
      <c r="L64" s="29">
        <v>1</v>
      </c>
    </row>
    <row r="65" spans="1:12" ht="18" customHeight="1">
      <c r="A65" s="81"/>
      <c r="B65" s="127" t="s">
        <v>90</v>
      </c>
      <c r="C65" s="128"/>
      <c r="D65" s="128">
        <v>16</v>
      </c>
      <c r="E65" s="128"/>
      <c r="F65" s="128"/>
      <c r="G65" s="128"/>
      <c r="H65" s="128"/>
      <c r="I65" s="128"/>
      <c r="J65" s="129">
        <f t="shared" si="1"/>
        <v>16</v>
      </c>
      <c r="K65" s="73"/>
      <c r="L65" s="128">
        <v>2</v>
      </c>
    </row>
    <row r="66" spans="1:12" hidden="1">
      <c r="A66" s="81"/>
      <c r="B66" s="127"/>
      <c r="C66" s="128"/>
      <c r="D66" s="128"/>
      <c r="E66" s="128"/>
      <c r="F66" s="128"/>
      <c r="G66" s="128"/>
      <c r="H66" s="128"/>
      <c r="I66" s="128"/>
      <c r="J66" s="129"/>
      <c r="K66" s="73"/>
      <c r="L66" s="128"/>
    </row>
    <row r="67" spans="1:12" ht="25.5">
      <c r="A67" s="50"/>
      <c r="B67" s="52" t="s">
        <v>86</v>
      </c>
      <c r="C67" s="29">
        <v>8</v>
      </c>
      <c r="D67" s="29"/>
      <c r="E67" s="29"/>
      <c r="F67" s="29"/>
      <c r="G67" s="29"/>
      <c r="H67" s="29"/>
      <c r="I67" s="29"/>
      <c r="J67" s="34">
        <f>SUM(C67:I67)</f>
        <v>8</v>
      </c>
      <c r="K67" s="36"/>
      <c r="L67" s="29">
        <v>1</v>
      </c>
    </row>
    <row r="68" spans="1:12" ht="15.75" thickBot="1">
      <c r="A68" s="81"/>
      <c r="B68" s="82"/>
      <c r="C68" s="7">
        <f>SUM(C58:C67)</f>
        <v>72</v>
      </c>
      <c r="D68" s="7">
        <f>SUM(D58:D67)</f>
        <v>84</v>
      </c>
      <c r="E68" s="7"/>
      <c r="F68" s="7"/>
      <c r="G68" s="7"/>
      <c r="H68" s="7">
        <f>SUM(H58:H67)</f>
        <v>12</v>
      </c>
      <c r="I68" s="8"/>
      <c r="J68" s="7">
        <f>SUM(J58:J67)</f>
        <v>168</v>
      </c>
      <c r="K68" s="7">
        <v>4</v>
      </c>
      <c r="L68" s="7">
        <f>SUM(L58:L67)</f>
        <v>24</v>
      </c>
    </row>
    <row r="69" spans="1:12">
      <c r="A69" s="9"/>
    </row>
    <row r="70" spans="1:12" ht="15.75" thickBot="1">
      <c r="A70" s="150" t="s">
        <v>46</v>
      </c>
      <c r="B70" s="151"/>
    </row>
    <row r="71" spans="1:12" ht="15.75" customHeight="1" thickBot="1">
      <c r="A71" s="83"/>
      <c r="B71" s="84" t="s">
        <v>5</v>
      </c>
      <c r="C71" s="96" t="s">
        <v>6</v>
      </c>
      <c r="D71" s="97"/>
      <c r="E71" s="97"/>
      <c r="F71" s="97"/>
      <c r="G71" s="97"/>
      <c r="H71" s="97"/>
      <c r="I71" s="97"/>
      <c r="J71" s="98"/>
      <c r="K71" s="78" t="s">
        <v>7</v>
      </c>
      <c r="L71" s="78" t="s">
        <v>8</v>
      </c>
    </row>
    <row r="72" spans="1:12" ht="15.75" customHeight="1" thickBot="1">
      <c r="A72" s="83"/>
      <c r="B72" s="85"/>
      <c r="C72" s="78" t="s">
        <v>9</v>
      </c>
      <c r="D72" s="96" t="s">
        <v>10</v>
      </c>
      <c r="E72" s="97"/>
      <c r="F72" s="97"/>
      <c r="G72" s="97"/>
      <c r="H72" s="98"/>
      <c r="I72" s="99" t="s">
        <v>11</v>
      </c>
      <c r="J72" s="99" t="s">
        <v>12</v>
      </c>
      <c r="K72" s="79"/>
      <c r="L72" s="79"/>
    </row>
    <row r="73" spans="1:12" ht="15.75" thickBot="1">
      <c r="A73" s="83"/>
      <c r="B73" s="86"/>
      <c r="C73" s="80"/>
      <c r="D73" s="26" t="s">
        <v>13</v>
      </c>
      <c r="E73" s="26" t="s">
        <v>14</v>
      </c>
      <c r="F73" s="26" t="s">
        <v>15</v>
      </c>
      <c r="G73" s="26" t="s">
        <v>16</v>
      </c>
      <c r="H73" s="26" t="s">
        <v>17</v>
      </c>
      <c r="I73" s="100"/>
      <c r="J73" s="100"/>
      <c r="K73" s="80"/>
      <c r="L73" s="80"/>
    </row>
    <row r="74" spans="1:12">
      <c r="A74" s="50"/>
      <c r="B74" s="30" t="s">
        <v>88</v>
      </c>
      <c r="C74" s="31"/>
      <c r="D74" s="31"/>
      <c r="E74" s="31">
        <v>30</v>
      </c>
      <c r="F74" s="31"/>
      <c r="G74" s="31"/>
      <c r="H74" s="31"/>
      <c r="I74" s="31"/>
      <c r="J74" s="31">
        <v>30</v>
      </c>
      <c r="K74" s="31"/>
      <c r="L74" s="31">
        <v>2</v>
      </c>
    </row>
    <row r="75" spans="1:12" ht="15.75" thickBot="1">
      <c r="A75" s="81"/>
      <c r="B75" s="82"/>
      <c r="C75" s="7"/>
      <c r="D75" s="7"/>
      <c r="E75" s="7">
        <v>30</v>
      </c>
      <c r="F75" s="7"/>
      <c r="G75" s="7"/>
      <c r="H75" s="7"/>
      <c r="I75" s="7"/>
      <c r="J75" s="7">
        <v>30</v>
      </c>
      <c r="K75" s="7"/>
      <c r="L75" s="7">
        <v>2</v>
      </c>
    </row>
    <row r="76" spans="1:12">
      <c r="A76" s="11"/>
    </row>
    <row r="77" spans="1:12" s="16" customFormat="1" ht="20.25" customHeight="1">
      <c r="A77" s="126" t="s">
        <v>109</v>
      </c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</row>
    <row r="78" spans="1:12" s="16" customFormat="1" ht="0.75" hidden="1" customHeight="1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</row>
    <row r="79" spans="1:12" s="16" customFormat="1" ht="15" hidden="1" customHeight="1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</row>
    <row r="80" spans="1:12" s="16" customFormat="1" ht="15" hidden="1" customHeight="1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</row>
    <row r="81" spans="1:12" s="16" customFormat="1" ht="15" hidden="1" customHeight="1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</row>
    <row r="82" spans="1:12">
      <c r="A82" s="125" t="s">
        <v>87</v>
      </c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</row>
    <row r="83" spans="1:1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1:12">
      <c r="A84" s="149" t="s">
        <v>34</v>
      </c>
      <c r="B84" s="149"/>
    </row>
    <row r="85" spans="1:12" ht="48.75" customHeight="1">
      <c r="A85" s="56"/>
      <c r="B85" s="58" t="s">
        <v>35</v>
      </c>
      <c r="C85" s="106" t="s">
        <v>36</v>
      </c>
      <c r="D85" s="106"/>
      <c r="E85" s="106" t="s">
        <v>37</v>
      </c>
      <c r="F85" s="106"/>
      <c r="G85" s="106" t="s">
        <v>8</v>
      </c>
      <c r="H85" s="106"/>
    </row>
    <row r="86" spans="1:12" ht="15" customHeight="1">
      <c r="A86" s="50"/>
      <c r="B86" s="52" t="s">
        <v>47</v>
      </c>
      <c r="C86" s="73">
        <v>4</v>
      </c>
      <c r="D86" s="73"/>
      <c r="E86" s="73"/>
      <c r="F86" s="73"/>
      <c r="G86" s="73">
        <v>0</v>
      </c>
      <c r="H86" s="73"/>
    </row>
    <row r="87" spans="1:12" ht="25.5">
      <c r="A87" s="50"/>
      <c r="B87" s="52" t="s">
        <v>48</v>
      </c>
      <c r="C87" s="73">
        <v>30</v>
      </c>
      <c r="D87" s="73"/>
      <c r="E87" s="73"/>
      <c r="F87" s="73"/>
      <c r="G87" s="73">
        <v>4</v>
      </c>
      <c r="H87" s="73"/>
    </row>
    <row r="88" spans="1:12" ht="15.75" thickBot="1">
      <c r="A88" s="28"/>
      <c r="B88" s="27"/>
      <c r="C88" s="123">
        <f>SUM(C86:C87)</f>
        <v>34</v>
      </c>
      <c r="D88" s="124"/>
      <c r="E88" s="66"/>
      <c r="F88" s="67"/>
      <c r="G88" s="113">
        <f>SUM(G86:G87)</f>
        <v>4</v>
      </c>
      <c r="H88" s="114"/>
    </row>
    <row r="89" spans="1:12">
      <c r="A89" s="46"/>
      <c r="B89" s="46"/>
      <c r="C89" s="20"/>
      <c r="D89" s="20"/>
      <c r="E89" s="17"/>
      <c r="G89" s="20"/>
      <c r="H89" s="20"/>
    </row>
    <row r="90" spans="1:12">
      <c r="A90" s="46"/>
      <c r="B90" s="46"/>
      <c r="C90" s="20"/>
      <c r="D90" s="20"/>
      <c r="E90" s="17"/>
      <c r="G90" s="20"/>
      <c r="H90" s="20"/>
    </row>
    <row r="91" spans="1:12">
      <c r="A91" s="46"/>
      <c r="B91" s="46"/>
      <c r="C91" s="20"/>
      <c r="D91" s="20"/>
      <c r="E91" s="17"/>
      <c r="G91" s="20"/>
      <c r="H91" s="20"/>
    </row>
    <row r="92" spans="1:12">
      <c r="A92" s="28"/>
      <c r="B92" s="28"/>
      <c r="C92" s="20"/>
      <c r="D92" s="20"/>
      <c r="E92" s="17"/>
      <c r="G92" s="20"/>
      <c r="H92" s="20"/>
    </row>
    <row r="93" spans="1:12">
      <c r="A93" s="149" t="s">
        <v>49</v>
      </c>
      <c r="B93" s="149"/>
    </row>
    <row r="94" spans="1:12">
      <c r="A94" s="10"/>
    </row>
    <row r="95" spans="1:12" ht="15.75" thickBot="1">
      <c r="A95" s="150" t="s">
        <v>4</v>
      </c>
      <c r="B95" s="150"/>
      <c r="C95" s="150"/>
      <c r="D95" s="150"/>
    </row>
    <row r="96" spans="1:12" ht="15.75" customHeight="1" thickBot="1">
      <c r="A96" s="115"/>
      <c r="B96" s="84" t="s">
        <v>5</v>
      </c>
      <c r="C96" s="96" t="s">
        <v>6</v>
      </c>
      <c r="D96" s="97"/>
      <c r="E96" s="97"/>
      <c r="F96" s="97"/>
      <c r="G96" s="97"/>
      <c r="H96" s="97"/>
      <c r="I96" s="97"/>
      <c r="J96" s="98"/>
      <c r="K96" s="78" t="s">
        <v>7</v>
      </c>
      <c r="L96" s="78" t="s">
        <v>8</v>
      </c>
    </row>
    <row r="97" spans="1:12" ht="15.75" customHeight="1" thickBot="1">
      <c r="A97" s="115"/>
      <c r="B97" s="85"/>
      <c r="C97" s="78" t="s">
        <v>9</v>
      </c>
      <c r="D97" s="96" t="s">
        <v>10</v>
      </c>
      <c r="E97" s="97"/>
      <c r="F97" s="97"/>
      <c r="G97" s="97"/>
      <c r="H97" s="98"/>
      <c r="I97" s="99" t="s">
        <v>11</v>
      </c>
      <c r="J97" s="99" t="s">
        <v>12</v>
      </c>
      <c r="K97" s="79"/>
      <c r="L97" s="79"/>
    </row>
    <row r="98" spans="1:12" ht="15.75" thickBot="1">
      <c r="A98" s="115"/>
      <c r="B98" s="86"/>
      <c r="C98" s="80"/>
      <c r="D98" s="26" t="s">
        <v>13</v>
      </c>
      <c r="E98" s="26" t="s">
        <v>14</v>
      </c>
      <c r="F98" s="26" t="s">
        <v>15</v>
      </c>
      <c r="G98" s="26" t="s">
        <v>16</v>
      </c>
      <c r="H98" s="26" t="s">
        <v>17</v>
      </c>
      <c r="I98" s="100"/>
      <c r="J98" s="100"/>
      <c r="K98" s="80"/>
      <c r="L98" s="80"/>
    </row>
    <row r="99" spans="1:12" s="13" customFormat="1" ht="30">
      <c r="A99" s="50"/>
      <c r="B99" s="38" t="s">
        <v>107</v>
      </c>
      <c r="C99" s="29">
        <v>8</v>
      </c>
      <c r="D99" s="29">
        <v>25</v>
      </c>
      <c r="E99" s="29"/>
      <c r="F99" s="29"/>
      <c r="G99" s="29"/>
      <c r="H99" s="29"/>
      <c r="I99" s="29"/>
      <c r="J99" s="34">
        <f t="shared" ref="J99:J103" si="2">SUM(C99:I99)</f>
        <v>33</v>
      </c>
      <c r="K99" s="29" t="s">
        <v>19</v>
      </c>
      <c r="L99" s="36">
        <v>4</v>
      </c>
    </row>
    <row r="100" spans="1:12">
      <c r="A100" s="50"/>
      <c r="B100" s="52" t="s">
        <v>50</v>
      </c>
      <c r="C100" s="29">
        <v>8</v>
      </c>
      <c r="D100" s="29">
        <v>8</v>
      </c>
      <c r="E100" s="29"/>
      <c r="F100" s="29"/>
      <c r="G100" s="29"/>
      <c r="H100" s="29"/>
      <c r="I100" s="29"/>
      <c r="J100" s="34">
        <f t="shared" si="2"/>
        <v>16</v>
      </c>
      <c r="K100" s="29" t="s">
        <v>19</v>
      </c>
      <c r="L100" s="36">
        <v>3</v>
      </c>
    </row>
    <row r="101" spans="1:12" ht="25.5">
      <c r="A101" s="50"/>
      <c r="B101" s="52" t="s">
        <v>44</v>
      </c>
      <c r="C101" s="29">
        <v>8</v>
      </c>
      <c r="D101" s="29">
        <v>8</v>
      </c>
      <c r="E101" s="29"/>
      <c r="F101" s="29"/>
      <c r="G101" s="29"/>
      <c r="H101" s="29"/>
      <c r="I101" s="29"/>
      <c r="J101" s="34">
        <v>30</v>
      </c>
      <c r="K101" s="29"/>
      <c r="L101" s="36">
        <v>2</v>
      </c>
    </row>
    <row r="102" spans="1:12">
      <c r="A102" s="50"/>
      <c r="B102" s="52" t="s">
        <v>45</v>
      </c>
      <c r="C102" s="29"/>
      <c r="D102" s="29">
        <v>8</v>
      </c>
      <c r="E102" s="29"/>
      <c r="F102" s="29"/>
      <c r="G102" s="29"/>
      <c r="H102" s="29"/>
      <c r="I102" s="29"/>
      <c r="J102" s="34">
        <v>15</v>
      </c>
      <c r="K102" s="29"/>
      <c r="L102" s="36">
        <v>1</v>
      </c>
    </row>
    <row r="103" spans="1:12">
      <c r="A103" s="50"/>
      <c r="B103" s="52" t="s">
        <v>51</v>
      </c>
      <c r="C103" s="29"/>
      <c r="D103" s="29"/>
      <c r="E103" s="29">
        <v>30</v>
      </c>
      <c r="F103" s="29"/>
      <c r="G103" s="29"/>
      <c r="H103" s="29"/>
      <c r="I103" s="29"/>
      <c r="J103" s="34">
        <f t="shared" si="2"/>
        <v>30</v>
      </c>
      <c r="K103" s="29"/>
      <c r="L103" s="36">
        <v>2</v>
      </c>
    </row>
    <row r="104" spans="1:12" ht="15.75" thickBot="1">
      <c r="A104" s="81"/>
      <c r="B104" s="82"/>
      <c r="C104" s="7">
        <f>SUM(C99:C103)</f>
        <v>24</v>
      </c>
      <c r="D104" s="7">
        <f>SUM(D99:D103)</f>
        <v>49</v>
      </c>
      <c r="E104" s="7">
        <f>SUM(E99:E103)</f>
        <v>30</v>
      </c>
      <c r="F104" s="7"/>
      <c r="G104" s="7"/>
      <c r="H104" s="7"/>
      <c r="I104" s="8"/>
      <c r="J104" s="7">
        <f>SUM(J99:J103)</f>
        <v>124</v>
      </c>
      <c r="K104" s="7">
        <v>2</v>
      </c>
      <c r="L104" s="12">
        <f>SUM(L99:L103)</f>
        <v>12</v>
      </c>
    </row>
    <row r="105" spans="1:12">
      <c r="A105" s="28"/>
      <c r="B105" s="28"/>
      <c r="C105" s="21"/>
      <c r="D105" s="21"/>
      <c r="E105" s="21"/>
      <c r="F105" s="21"/>
      <c r="G105" s="21"/>
      <c r="H105" s="21"/>
      <c r="I105" s="22"/>
      <c r="J105" s="21"/>
      <c r="K105" s="21"/>
      <c r="L105" s="20"/>
    </row>
    <row r="106" spans="1:12">
      <c r="A106" s="14" t="s">
        <v>89</v>
      </c>
    </row>
    <row r="107" spans="1:12">
      <c r="A107" s="18" t="s">
        <v>80</v>
      </c>
    </row>
    <row r="108" spans="1:12">
      <c r="A108" s="18" t="s">
        <v>81</v>
      </c>
    </row>
    <row r="109" spans="1:12">
      <c r="A109" s="18"/>
    </row>
    <row r="110" spans="1:12">
      <c r="A110" s="18"/>
    </row>
    <row r="111" spans="1:12" ht="15.75" thickBot="1">
      <c r="A111" s="10" t="s">
        <v>46</v>
      </c>
    </row>
    <row r="112" spans="1:12" ht="15.75" customHeight="1" thickBot="1">
      <c r="A112" s="83"/>
      <c r="B112" s="84" t="s">
        <v>5</v>
      </c>
      <c r="C112" s="96" t="s">
        <v>6</v>
      </c>
      <c r="D112" s="97"/>
      <c r="E112" s="97"/>
      <c r="F112" s="97"/>
      <c r="G112" s="97"/>
      <c r="H112" s="97"/>
      <c r="I112" s="97"/>
      <c r="J112" s="98"/>
      <c r="K112" s="78" t="s">
        <v>7</v>
      </c>
      <c r="L112" s="78" t="s">
        <v>8</v>
      </c>
    </row>
    <row r="113" spans="1:12" ht="15.75" customHeight="1" thickBot="1">
      <c r="A113" s="83"/>
      <c r="B113" s="85"/>
      <c r="C113" s="78" t="s">
        <v>9</v>
      </c>
      <c r="D113" s="96" t="s">
        <v>10</v>
      </c>
      <c r="E113" s="97"/>
      <c r="F113" s="97"/>
      <c r="G113" s="97"/>
      <c r="H113" s="98"/>
      <c r="I113" s="99" t="s">
        <v>11</v>
      </c>
      <c r="J113" s="99" t="s">
        <v>52</v>
      </c>
      <c r="K113" s="79"/>
      <c r="L113" s="79"/>
    </row>
    <row r="114" spans="1:12" ht="15.75" thickBot="1">
      <c r="A114" s="83"/>
      <c r="B114" s="86"/>
      <c r="C114" s="80"/>
      <c r="D114" s="26" t="s">
        <v>13</v>
      </c>
      <c r="E114" s="26" t="s">
        <v>14</v>
      </c>
      <c r="F114" s="26" t="s">
        <v>15</v>
      </c>
      <c r="G114" s="26" t="s">
        <v>16</v>
      </c>
      <c r="H114" s="26" t="s">
        <v>17</v>
      </c>
      <c r="I114" s="100"/>
      <c r="J114" s="100"/>
      <c r="K114" s="80"/>
      <c r="L114" s="80"/>
    </row>
    <row r="115" spans="1:12">
      <c r="A115" s="50"/>
      <c r="B115" s="30" t="s">
        <v>91</v>
      </c>
      <c r="C115" s="31"/>
      <c r="D115" s="31"/>
      <c r="E115" s="31">
        <v>25</v>
      </c>
      <c r="F115" s="31"/>
      <c r="G115" s="31"/>
      <c r="H115" s="31"/>
      <c r="I115" s="31"/>
      <c r="J115" s="31">
        <v>25</v>
      </c>
      <c r="K115" s="31"/>
      <c r="L115" s="48">
        <v>2</v>
      </c>
    </row>
    <row r="116" spans="1:12" ht="15.75" thickBot="1">
      <c r="A116" s="81"/>
      <c r="B116" s="152"/>
      <c r="C116" s="32"/>
      <c r="D116" s="33"/>
      <c r="E116" s="33">
        <v>25</v>
      </c>
      <c r="F116" s="33"/>
      <c r="G116" s="33"/>
      <c r="H116" s="33"/>
      <c r="I116" s="33"/>
      <c r="J116" s="33">
        <v>25</v>
      </c>
      <c r="K116" s="33"/>
      <c r="L116" s="55">
        <v>2</v>
      </c>
    </row>
    <row r="117" spans="1:12">
      <c r="A117" s="19"/>
      <c r="B117" s="19"/>
      <c r="C117" s="23"/>
      <c r="D117" s="23"/>
      <c r="E117" s="21"/>
      <c r="F117" s="21"/>
      <c r="G117" s="21"/>
      <c r="H117" s="21"/>
      <c r="I117" s="21"/>
      <c r="J117" s="21"/>
      <c r="K117" s="21"/>
      <c r="L117" s="21"/>
    </row>
    <row r="118" spans="1:12">
      <c r="A118" s="9"/>
    </row>
    <row r="119" spans="1:12" ht="15.75" thickBot="1">
      <c r="A119" s="10" t="s">
        <v>53</v>
      </c>
    </row>
    <row r="120" spans="1:12" ht="38.25" customHeight="1">
      <c r="A120" s="83"/>
      <c r="B120" s="87" t="s">
        <v>54</v>
      </c>
      <c r="C120" s="88"/>
      <c r="D120" s="88"/>
      <c r="E120" s="88"/>
      <c r="F120" s="88"/>
      <c r="G120" s="88"/>
      <c r="H120" s="88"/>
      <c r="I120" s="89"/>
      <c r="J120" s="94" t="s">
        <v>76</v>
      </c>
      <c r="K120" s="89"/>
    </row>
    <row r="121" spans="1:12" ht="26.25" customHeight="1" thickBot="1">
      <c r="A121" s="83"/>
      <c r="B121" s="90"/>
      <c r="C121" s="91"/>
      <c r="D121" s="91"/>
      <c r="E121" s="91"/>
      <c r="F121" s="91"/>
      <c r="G121" s="91"/>
      <c r="H121" s="91"/>
      <c r="I121" s="92"/>
      <c r="J121" s="95"/>
      <c r="K121" s="92"/>
    </row>
    <row r="122" spans="1:12" ht="36.75" customHeight="1">
      <c r="A122" s="50"/>
      <c r="B122" s="74" t="s">
        <v>55</v>
      </c>
      <c r="C122" s="75"/>
      <c r="D122" s="75"/>
      <c r="E122" s="75"/>
      <c r="F122" s="75"/>
      <c r="G122" s="75"/>
      <c r="H122" s="75"/>
      <c r="I122" s="76"/>
      <c r="J122" s="77">
        <v>16</v>
      </c>
      <c r="K122" s="77"/>
    </row>
    <row r="123" spans="1:12" ht="36" customHeight="1">
      <c r="A123" s="50"/>
      <c r="B123" s="70" t="s">
        <v>56</v>
      </c>
      <c r="C123" s="71"/>
      <c r="D123" s="71"/>
      <c r="E123" s="71"/>
      <c r="F123" s="71"/>
      <c r="G123" s="71"/>
      <c r="H123" s="71"/>
      <c r="I123" s="72"/>
      <c r="J123" s="73">
        <v>16</v>
      </c>
      <c r="K123" s="73"/>
    </row>
    <row r="124" spans="1:12" ht="36" customHeight="1">
      <c r="A124" s="50"/>
      <c r="B124" s="70" t="s">
        <v>57</v>
      </c>
      <c r="C124" s="71"/>
      <c r="D124" s="71"/>
      <c r="E124" s="71"/>
      <c r="F124" s="71"/>
      <c r="G124" s="71"/>
      <c r="H124" s="71"/>
      <c r="I124" s="72"/>
      <c r="J124" s="73">
        <v>16</v>
      </c>
      <c r="K124" s="73"/>
    </row>
    <row r="125" spans="1:12" ht="36" customHeight="1">
      <c r="A125" s="50"/>
      <c r="B125" s="70" t="s">
        <v>92</v>
      </c>
      <c r="C125" s="71"/>
      <c r="D125" s="71"/>
      <c r="E125" s="71"/>
      <c r="F125" s="71"/>
      <c r="G125" s="71"/>
      <c r="H125" s="71"/>
      <c r="I125" s="72"/>
      <c r="J125" s="70">
        <v>16</v>
      </c>
      <c r="K125" s="72"/>
    </row>
    <row r="126" spans="1:12" ht="36" customHeight="1">
      <c r="A126" s="50"/>
      <c r="B126" s="70" t="s">
        <v>93</v>
      </c>
      <c r="C126" s="71"/>
      <c r="D126" s="71"/>
      <c r="E126" s="71"/>
      <c r="F126" s="71"/>
      <c r="G126" s="71"/>
      <c r="H126" s="71"/>
      <c r="I126" s="72"/>
      <c r="J126" s="70">
        <v>16</v>
      </c>
      <c r="K126" s="72"/>
    </row>
    <row r="127" spans="1:12" ht="36" customHeight="1">
      <c r="A127" s="28"/>
      <c r="B127" s="25"/>
      <c r="C127" s="25"/>
      <c r="D127" s="25"/>
      <c r="E127" s="25"/>
      <c r="F127" s="25"/>
      <c r="G127" s="25"/>
      <c r="H127" s="25"/>
      <c r="I127" s="25"/>
      <c r="J127" s="25"/>
      <c r="K127" s="25"/>
    </row>
    <row r="128" spans="1:12" ht="24.75" customHeight="1">
      <c r="A128" s="28"/>
      <c r="B128" s="25"/>
      <c r="C128" s="25"/>
      <c r="D128" s="25"/>
      <c r="E128" s="25"/>
      <c r="F128" s="25"/>
      <c r="G128" s="25"/>
      <c r="H128" s="25"/>
      <c r="I128" s="25"/>
      <c r="J128" s="25"/>
      <c r="K128" s="25"/>
    </row>
    <row r="129" spans="1:12">
      <c r="A129" s="149" t="s">
        <v>58</v>
      </c>
      <c r="B129" s="149"/>
    </row>
    <row r="130" spans="1:12">
      <c r="A130" s="10"/>
    </row>
    <row r="131" spans="1:12" ht="15.75" thickBot="1">
      <c r="A131" s="150" t="s">
        <v>4</v>
      </c>
      <c r="B131" s="150"/>
      <c r="C131" s="150"/>
      <c r="D131" s="150"/>
    </row>
    <row r="132" spans="1:12" ht="15.75" customHeight="1" thickBot="1">
      <c r="A132" s="83"/>
      <c r="B132" s="84" t="s">
        <v>5</v>
      </c>
      <c r="C132" s="96" t="s">
        <v>6</v>
      </c>
      <c r="D132" s="97"/>
      <c r="E132" s="97"/>
      <c r="F132" s="97"/>
      <c r="G132" s="97"/>
      <c r="H132" s="97"/>
      <c r="I132" s="97"/>
      <c r="J132" s="98"/>
      <c r="K132" s="78" t="s">
        <v>7</v>
      </c>
      <c r="L132" s="78" t="s">
        <v>8</v>
      </c>
    </row>
    <row r="133" spans="1:12" ht="15.75" customHeight="1" thickBot="1">
      <c r="A133" s="83"/>
      <c r="B133" s="85"/>
      <c r="C133" s="78" t="s">
        <v>9</v>
      </c>
      <c r="D133" s="96" t="s">
        <v>10</v>
      </c>
      <c r="E133" s="97"/>
      <c r="F133" s="97"/>
      <c r="G133" s="97"/>
      <c r="H133" s="98"/>
      <c r="I133" s="99" t="s">
        <v>11</v>
      </c>
      <c r="J133" s="99" t="s">
        <v>12</v>
      </c>
      <c r="K133" s="79"/>
      <c r="L133" s="79"/>
    </row>
    <row r="134" spans="1:12" ht="15.75" thickBot="1">
      <c r="A134" s="83"/>
      <c r="B134" s="86"/>
      <c r="C134" s="80"/>
      <c r="D134" s="26" t="s">
        <v>13</v>
      </c>
      <c r="E134" s="26" t="s">
        <v>14</v>
      </c>
      <c r="F134" s="26" t="s">
        <v>15</v>
      </c>
      <c r="G134" s="26" t="s">
        <v>16</v>
      </c>
      <c r="H134" s="26" t="s">
        <v>17</v>
      </c>
      <c r="I134" s="100"/>
      <c r="J134" s="100"/>
      <c r="K134" s="80"/>
      <c r="L134" s="80"/>
    </row>
    <row r="135" spans="1:12">
      <c r="A135" s="50"/>
      <c r="B135" s="30" t="s">
        <v>59</v>
      </c>
      <c r="C135" s="31">
        <v>8</v>
      </c>
      <c r="D135" s="31">
        <v>16</v>
      </c>
      <c r="E135" s="31"/>
      <c r="F135" s="31"/>
      <c r="G135" s="31"/>
      <c r="H135" s="31"/>
      <c r="I135" s="31"/>
      <c r="J135" s="37">
        <f t="shared" ref="J135:J138" si="3">SUM(C135:I135)</f>
        <v>24</v>
      </c>
      <c r="K135" s="31" t="s">
        <v>19</v>
      </c>
      <c r="L135" s="31">
        <v>4</v>
      </c>
    </row>
    <row r="136" spans="1:12" ht="21.75" customHeight="1">
      <c r="A136" s="50"/>
      <c r="B136" s="52" t="s">
        <v>60</v>
      </c>
      <c r="C136" s="29">
        <v>8</v>
      </c>
      <c r="D136" s="29">
        <v>8</v>
      </c>
      <c r="E136" s="29"/>
      <c r="F136" s="29"/>
      <c r="G136" s="29"/>
      <c r="H136" s="29"/>
      <c r="I136" s="29"/>
      <c r="J136" s="34">
        <f t="shared" si="3"/>
        <v>16</v>
      </c>
      <c r="K136" s="29" t="s">
        <v>19</v>
      </c>
      <c r="L136" s="29">
        <v>3</v>
      </c>
    </row>
    <row r="137" spans="1:12">
      <c r="A137" s="50"/>
      <c r="B137" s="52" t="s">
        <v>61</v>
      </c>
      <c r="C137" s="29">
        <v>5</v>
      </c>
      <c r="D137" s="29">
        <v>8</v>
      </c>
      <c r="E137" s="29"/>
      <c r="F137" s="29"/>
      <c r="G137" s="29"/>
      <c r="H137" s="29">
        <v>3</v>
      </c>
      <c r="I137" s="29"/>
      <c r="J137" s="34">
        <f t="shared" si="3"/>
        <v>16</v>
      </c>
      <c r="K137" s="29" t="s">
        <v>19</v>
      </c>
      <c r="L137" s="29">
        <v>3</v>
      </c>
    </row>
    <row r="138" spans="1:12">
      <c r="A138" s="50"/>
      <c r="B138" s="52" t="s">
        <v>62</v>
      </c>
      <c r="C138" s="29"/>
      <c r="D138" s="29"/>
      <c r="E138" s="29">
        <v>30</v>
      </c>
      <c r="F138" s="29"/>
      <c r="G138" s="29"/>
      <c r="H138" s="29"/>
      <c r="I138" s="29"/>
      <c r="J138" s="34">
        <f t="shared" si="3"/>
        <v>30</v>
      </c>
      <c r="K138" s="29"/>
      <c r="L138" s="29">
        <v>2</v>
      </c>
    </row>
    <row r="139" spans="1:12" ht="15.75" thickBot="1">
      <c r="A139" s="81"/>
      <c r="B139" s="82"/>
      <c r="C139" s="12">
        <f>SUM(C135:C138)</f>
        <v>21</v>
      </c>
      <c r="D139" s="7">
        <f>SUM(D135:D138)</f>
        <v>32</v>
      </c>
      <c r="E139" s="7">
        <f>SUM(E135:E138)</f>
        <v>30</v>
      </c>
      <c r="F139" s="7"/>
      <c r="G139" s="7"/>
      <c r="H139" s="7">
        <f>SUM(H135:H138)</f>
        <v>3</v>
      </c>
      <c r="I139" s="8"/>
      <c r="J139" s="7">
        <f>SUM(J135:J138)</f>
        <v>86</v>
      </c>
      <c r="K139" s="7">
        <v>3</v>
      </c>
      <c r="L139" s="7">
        <f>SUM(L135:L138)</f>
        <v>12</v>
      </c>
    </row>
    <row r="140" spans="1:12">
      <c r="A140" s="41"/>
      <c r="B140" s="19"/>
      <c r="C140" s="20"/>
      <c r="D140" s="21"/>
      <c r="E140" s="21"/>
      <c r="F140" s="21"/>
      <c r="G140" s="21"/>
      <c r="H140" s="21"/>
      <c r="I140" s="22"/>
      <c r="J140" s="21"/>
      <c r="K140" s="21"/>
      <c r="L140" s="21"/>
    </row>
    <row r="141" spans="1:12">
      <c r="A141" s="19"/>
      <c r="B141" s="19"/>
      <c r="C141" s="20"/>
      <c r="D141" s="21"/>
      <c r="E141" s="21"/>
      <c r="F141" s="21"/>
      <c r="G141" s="21"/>
      <c r="H141" s="21"/>
      <c r="I141" s="22"/>
      <c r="J141" s="21"/>
      <c r="K141" s="21"/>
      <c r="L141" s="21"/>
    </row>
    <row r="142" spans="1:12">
      <c r="A142" s="149" t="s">
        <v>46</v>
      </c>
      <c r="B142" s="149"/>
      <c r="C142" s="149"/>
    </row>
    <row r="143" spans="1:12" ht="15.75" customHeight="1">
      <c r="A143" s="115"/>
      <c r="B143" s="116" t="s">
        <v>5</v>
      </c>
      <c r="C143" s="107" t="s">
        <v>6</v>
      </c>
      <c r="D143" s="108"/>
      <c r="E143" s="108"/>
      <c r="F143" s="108"/>
      <c r="G143" s="108"/>
      <c r="H143" s="108"/>
      <c r="I143" s="108"/>
      <c r="J143" s="109"/>
      <c r="K143" s="106" t="s">
        <v>7</v>
      </c>
      <c r="L143" s="106" t="s">
        <v>8</v>
      </c>
    </row>
    <row r="144" spans="1:12" ht="15.75" customHeight="1">
      <c r="A144" s="115"/>
      <c r="B144" s="116"/>
      <c r="C144" s="106" t="s">
        <v>9</v>
      </c>
      <c r="D144" s="106" t="s">
        <v>10</v>
      </c>
      <c r="E144" s="106"/>
      <c r="F144" s="106"/>
      <c r="G144" s="106"/>
      <c r="H144" s="106"/>
      <c r="I144" s="120" t="s">
        <v>11</v>
      </c>
      <c r="J144" s="120" t="s">
        <v>12</v>
      </c>
      <c r="K144" s="106"/>
      <c r="L144" s="106"/>
    </row>
    <row r="145" spans="1:12">
      <c r="A145" s="115"/>
      <c r="B145" s="116"/>
      <c r="C145" s="106"/>
      <c r="D145" s="58" t="s">
        <v>13</v>
      </c>
      <c r="E145" s="58" t="s">
        <v>14</v>
      </c>
      <c r="F145" s="58" t="s">
        <v>15</v>
      </c>
      <c r="G145" s="58" t="s">
        <v>16</v>
      </c>
      <c r="H145" s="58" t="s">
        <v>17</v>
      </c>
      <c r="I145" s="120"/>
      <c r="J145" s="120"/>
      <c r="K145" s="106"/>
      <c r="L145" s="106"/>
    </row>
    <row r="146" spans="1:12">
      <c r="A146" s="50"/>
      <c r="B146" s="52" t="s">
        <v>95</v>
      </c>
      <c r="C146" s="53"/>
      <c r="D146" s="53"/>
      <c r="E146" s="53">
        <v>25</v>
      </c>
      <c r="F146" s="53"/>
      <c r="G146" s="53"/>
      <c r="H146" s="53"/>
      <c r="I146" s="53"/>
      <c r="J146" s="53">
        <v>25</v>
      </c>
      <c r="K146" s="53"/>
      <c r="L146" s="53">
        <v>2</v>
      </c>
    </row>
    <row r="147" spans="1:12" s="13" customFormat="1">
      <c r="A147" s="50"/>
      <c r="B147" s="38" t="s">
        <v>113</v>
      </c>
      <c r="C147" s="53">
        <v>15</v>
      </c>
      <c r="D147" s="53"/>
      <c r="E147" s="53"/>
      <c r="F147" s="53"/>
      <c r="G147" s="53"/>
      <c r="H147" s="53"/>
      <c r="I147" s="53"/>
      <c r="J147" s="53">
        <v>15</v>
      </c>
      <c r="K147" s="53"/>
      <c r="L147" s="53">
        <v>1</v>
      </c>
    </row>
    <row r="148" spans="1:12">
      <c r="A148" s="50"/>
      <c r="B148" s="52" t="s">
        <v>113</v>
      </c>
      <c r="C148" s="53">
        <v>15</v>
      </c>
      <c r="D148" s="53"/>
      <c r="E148" s="53"/>
      <c r="F148" s="53"/>
      <c r="G148" s="53"/>
      <c r="H148" s="53"/>
      <c r="I148" s="53"/>
      <c r="J148" s="53">
        <v>15</v>
      </c>
      <c r="K148" s="53"/>
      <c r="L148" s="53">
        <v>1</v>
      </c>
    </row>
    <row r="149" spans="1:12">
      <c r="A149" s="50"/>
      <c r="B149" s="52" t="s">
        <v>113</v>
      </c>
      <c r="C149" s="53">
        <v>15</v>
      </c>
      <c r="D149" s="53"/>
      <c r="E149" s="53"/>
      <c r="F149" s="53"/>
      <c r="G149" s="53"/>
      <c r="H149" s="53"/>
      <c r="I149" s="53"/>
      <c r="J149" s="53">
        <v>15</v>
      </c>
      <c r="K149" s="53"/>
      <c r="L149" s="53">
        <v>1</v>
      </c>
    </row>
    <row r="150" spans="1:12">
      <c r="A150" s="50"/>
      <c r="B150" s="52" t="s">
        <v>63</v>
      </c>
      <c r="C150" s="53"/>
      <c r="D150" s="53"/>
      <c r="E150" s="53"/>
      <c r="F150" s="53"/>
      <c r="G150" s="53">
        <v>10</v>
      </c>
      <c r="H150" s="53"/>
      <c r="I150" s="53"/>
      <c r="J150" s="53">
        <v>10</v>
      </c>
      <c r="K150" s="53"/>
      <c r="L150" s="53">
        <v>3</v>
      </c>
    </row>
    <row r="151" spans="1:12" ht="15.75" thickBot="1">
      <c r="A151" s="121"/>
      <c r="B151" s="122"/>
      <c r="C151" s="7">
        <v>30</v>
      </c>
      <c r="D151" s="7"/>
      <c r="E151" s="7">
        <v>25</v>
      </c>
      <c r="F151" s="7"/>
      <c r="G151" s="7">
        <v>10</v>
      </c>
      <c r="H151" s="7"/>
      <c r="I151" s="7"/>
      <c r="J151" s="7">
        <v>65</v>
      </c>
      <c r="K151" s="7"/>
      <c r="L151" s="7">
        <v>7</v>
      </c>
    </row>
    <row r="152" spans="1:12" ht="15.75" customHeight="1"/>
    <row r="153" spans="1:12" ht="30" customHeight="1">
      <c r="A153" s="93" t="s">
        <v>114</v>
      </c>
      <c r="B153" s="93"/>
      <c r="C153" s="93"/>
      <c r="D153" s="93"/>
      <c r="E153" s="93"/>
      <c r="F153" s="93"/>
      <c r="G153" s="93"/>
      <c r="H153" s="93"/>
      <c r="I153" s="93"/>
      <c r="J153" s="93"/>
      <c r="K153" s="93"/>
      <c r="L153" s="93"/>
    </row>
    <row r="154" spans="1:12" ht="30" customHeight="1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1:12" ht="15.75" thickBot="1">
      <c r="A155" s="149" t="s">
        <v>53</v>
      </c>
      <c r="B155" s="149"/>
      <c r="C155" s="149"/>
    </row>
    <row r="156" spans="1:12">
      <c r="A156" s="83"/>
      <c r="B156" s="87" t="s">
        <v>54</v>
      </c>
      <c r="C156" s="88"/>
      <c r="D156" s="88"/>
      <c r="E156" s="88"/>
      <c r="F156" s="88"/>
      <c r="G156" s="88"/>
      <c r="H156" s="88"/>
      <c r="I156" s="89"/>
      <c r="J156" s="94" t="s">
        <v>76</v>
      </c>
      <c r="K156" s="89"/>
    </row>
    <row r="157" spans="1:12" ht="15.75" thickBot="1">
      <c r="A157" s="83"/>
      <c r="B157" s="90"/>
      <c r="C157" s="91"/>
      <c r="D157" s="91"/>
      <c r="E157" s="91"/>
      <c r="F157" s="91"/>
      <c r="G157" s="91"/>
      <c r="H157" s="91"/>
      <c r="I157" s="92"/>
      <c r="J157" s="95"/>
      <c r="K157" s="92"/>
    </row>
    <row r="158" spans="1:12" ht="36" customHeight="1">
      <c r="A158" s="50"/>
      <c r="B158" s="74" t="s">
        <v>55</v>
      </c>
      <c r="C158" s="75"/>
      <c r="D158" s="75"/>
      <c r="E158" s="75"/>
      <c r="F158" s="75"/>
      <c r="G158" s="75"/>
      <c r="H158" s="75"/>
      <c r="I158" s="76"/>
      <c r="J158" s="77">
        <v>11</v>
      </c>
      <c r="K158" s="77"/>
    </row>
    <row r="159" spans="1:12" ht="36" customHeight="1">
      <c r="A159" s="50"/>
      <c r="B159" s="70" t="s">
        <v>56</v>
      </c>
      <c r="C159" s="71"/>
      <c r="D159" s="71"/>
      <c r="E159" s="71"/>
      <c r="F159" s="71"/>
      <c r="G159" s="71"/>
      <c r="H159" s="71"/>
      <c r="I159" s="72"/>
      <c r="J159" s="73">
        <v>11</v>
      </c>
      <c r="K159" s="73"/>
    </row>
    <row r="160" spans="1:12" ht="36" customHeight="1">
      <c r="A160" s="50"/>
      <c r="B160" s="70" t="s">
        <v>57</v>
      </c>
      <c r="C160" s="71"/>
      <c r="D160" s="71"/>
      <c r="E160" s="71"/>
      <c r="F160" s="71"/>
      <c r="G160" s="71"/>
      <c r="H160" s="71"/>
      <c r="I160" s="72"/>
      <c r="J160" s="73">
        <v>11</v>
      </c>
      <c r="K160" s="73"/>
    </row>
    <row r="161" spans="1:12" ht="36" customHeight="1">
      <c r="A161" s="50"/>
      <c r="B161" s="70" t="s">
        <v>92</v>
      </c>
      <c r="C161" s="71"/>
      <c r="D161" s="71"/>
      <c r="E161" s="71"/>
      <c r="F161" s="71"/>
      <c r="G161" s="71"/>
      <c r="H161" s="71"/>
      <c r="I161" s="72"/>
      <c r="J161" s="70">
        <v>11</v>
      </c>
      <c r="K161" s="72"/>
    </row>
    <row r="162" spans="1:12" ht="36" customHeight="1">
      <c r="A162" s="50"/>
      <c r="B162" s="70" t="s">
        <v>93</v>
      </c>
      <c r="C162" s="71"/>
      <c r="D162" s="71"/>
      <c r="E162" s="71"/>
      <c r="F162" s="71"/>
      <c r="G162" s="71"/>
      <c r="H162" s="71"/>
      <c r="I162" s="72"/>
      <c r="J162" s="70">
        <v>11</v>
      </c>
      <c r="K162" s="72"/>
    </row>
    <row r="163" spans="1:12">
      <c r="A163" s="10"/>
    </row>
    <row r="164" spans="1:12">
      <c r="A164" s="10"/>
    </row>
    <row r="165" spans="1:12">
      <c r="A165" s="10"/>
    </row>
    <row r="166" spans="1:12">
      <c r="A166" s="10"/>
    </row>
    <row r="167" spans="1:12">
      <c r="A167" s="10"/>
    </row>
    <row r="168" spans="1:12">
      <c r="A168" s="10"/>
    </row>
    <row r="169" spans="1:12">
      <c r="A169" s="149" t="s">
        <v>64</v>
      </c>
      <c r="B169" s="149"/>
    </row>
    <row r="170" spans="1:12">
      <c r="A170" s="4"/>
    </row>
    <row r="171" spans="1:12" ht="15.75" thickBot="1">
      <c r="A171" s="150" t="s">
        <v>4</v>
      </c>
      <c r="B171" s="150"/>
      <c r="C171" s="150"/>
    </row>
    <row r="172" spans="1:12" ht="15.75" customHeight="1" thickBot="1">
      <c r="A172" s="83"/>
      <c r="B172" s="84" t="s">
        <v>5</v>
      </c>
      <c r="C172" s="96" t="s">
        <v>6</v>
      </c>
      <c r="D172" s="97"/>
      <c r="E172" s="97"/>
      <c r="F172" s="97"/>
      <c r="G172" s="97"/>
      <c r="H172" s="97"/>
      <c r="I172" s="97"/>
      <c r="J172" s="98"/>
      <c r="K172" s="78" t="s">
        <v>7</v>
      </c>
      <c r="L172" s="78" t="s">
        <v>8</v>
      </c>
    </row>
    <row r="173" spans="1:12" ht="15.75" customHeight="1" thickBot="1">
      <c r="A173" s="83"/>
      <c r="B173" s="85"/>
      <c r="C173" s="78" t="s">
        <v>9</v>
      </c>
      <c r="D173" s="96" t="s">
        <v>10</v>
      </c>
      <c r="E173" s="97"/>
      <c r="F173" s="97"/>
      <c r="G173" s="97"/>
      <c r="H173" s="98"/>
      <c r="I173" s="99" t="s">
        <v>11</v>
      </c>
      <c r="J173" s="99" t="s">
        <v>12</v>
      </c>
      <c r="K173" s="79"/>
      <c r="L173" s="79"/>
    </row>
    <row r="174" spans="1:12" ht="15.75" thickBot="1">
      <c r="A174" s="83"/>
      <c r="B174" s="86"/>
      <c r="C174" s="80"/>
      <c r="D174" s="26" t="s">
        <v>13</v>
      </c>
      <c r="E174" s="26" t="s">
        <v>14</v>
      </c>
      <c r="F174" s="26" t="s">
        <v>15</v>
      </c>
      <c r="G174" s="26" t="s">
        <v>16</v>
      </c>
      <c r="H174" s="26" t="s">
        <v>17</v>
      </c>
      <c r="I174" s="100"/>
      <c r="J174" s="100"/>
      <c r="K174" s="80"/>
      <c r="L174" s="80"/>
    </row>
    <row r="175" spans="1:12">
      <c r="A175" s="50"/>
      <c r="B175" s="30" t="s">
        <v>65</v>
      </c>
      <c r="C175" s="31">
        <v>8</v>
      </c>
      <c r="D175" s="31">
        <v>8</v>
      </c>
      <c r="E175" s="31"/>
      <c r="F175" s="31"/>
      <c r="G175" s="31"/>
      <c r="H175" s="31"/>
      <c r="I175" s="31"/>
      <c r="J175" s="37">
        <f>SUM(C175:I175)</f>
        <v>16</v>
      </c>
      <c r="K175" s="31" t="s">
        <v>19</v>
      </c>
      <c r="L175" s="31">
        <v>2</v>
      </c>
    </row>
    <row r="176" spans="1:12" ht="25.5">
      <c r="A176" s="50"/>
      <c r="B176" s="30" t="s">
        <v>32</v>
      </c>
      <c r="C176" s="31">
        <v>8</v>
      </c>
      <c r="D176" s="31">
        <v>8</v>
      </c>
      <c r="E176" s="31"/>
      <c r="F176" s="31"/>
      <c r="G176" s="31"/>
      <c r="H176" s="31"/>
      <c r="I176" s="31"/>
      <c r="J176" s="37">
        <v>16</v>
      </c>
      <c r="K176" s="31"/>
      <c r="L176" s="31">
        <v>2</v>
      </c>
    </row>
    <row r="177" spans="1:12" ht="25.5">
      <c r="A177" s="50"/>
      <c r="B177" s="52" t="s">
        <v>66</v>
      </c>
      <c r="C177" s="29">
        <v>8</v>
      </c>
      <c r="D177" s="29">
        <v>8</v>
      </c>
      <c r="E177" s="29"/>
      <c r="F177" s="29"/>
      <c r="G177" s="29"/>
      <c r="H177" s="29"/>
      <c r="I177" s="29"/>
      <c r="J177" s="34">
        <f>SUM(C177:I177)</f>
        <v>16</v>
      </c>
      <c r="K177" s="29" t="s">
        <v>19</v>
      </c>
      <c r="L177" s="29">
        <v>2</v>
      </c>
    </row>
    <row r="178" spans="1:12" ht="15.75" thickBot="1">
      <c r="A178" s="81"/>
      <c r="B178" s="82"/>
      <c r="C178" s="7">
        <f>SUM(C175:C177)</f>
        <v>24</v>
      </c>
      <c r="D178" s="7">
        <f>SUM(D175:D177)</f>
        <v>24</v>
      </c>
      <c r="E178" s="7"/>
      <c r="F178" s="7"/>
      <c r="G178" s="7"/>
      <c r="H178" s="7"/>
      <c r="I178" s="8"/>
      <c r="J178" s="7">
        <f>SUM(J175:J177)</f>
        <v>48</v>
      </c>
      <c r="K178" s="7">
        <v>2</v>
      </c>
      <c r="L178" s="7">
        <f>SUM(L175:L177)</f>
        <v>6</v>
      </c>
    </row>
    <row r="179" spans="1:12">
      <c r="A179" s="10"/>
    </row>
    <row r="180" spans="1:12">
      <c r="A180" s="150" t="s">
        <v>46</v>
      </c>
      <c r="B180" s="150"/>
    </row>
    <row r="181" spans="1:12" ht="15.75" customHeight="1">
      <c r="A181" s="83"/>
      <c r="B181" s="106" t="s">
        <v>5</v>
      </c>
      <c r="C181" s="107" t="s">
        <v>6</v>
      </c>
      <c r="D181" s="108"/>
      <c r="E181" s="108"/>
      <c r="F181" s="108"/>
      <c r="G181" s="108"/>
      <c r="H181" s="108"/>
      <c r="I181" s="108"/>
      <c r="J181" s="109"/>
      <c r="K181" s="106" t="s">
        <v>7</v>
      </c>
      <c r="L181" s="106" t="s">
        <v>8</v>
      </c>
    </row>
    <row r="182" spans="1:12" ht="15.75" customHeight="1">
      <c r="A182" s="83"/>
      <c r="B182" s="106"/>
      <c r="C182" s="106" t="s">
        <v>9</v>
      </c>
      <c r="D182" s="106" t="s">
        <v>10</v>
      </c>
      <c r="E182" s="106"/>
      <c r="F182" s="106"/>
      <c r="G182" s="106"/>
      <c r="H182" s="106"/>
      <c r="I182" s="120" t="s">
        <v>11</v>
      </c>
      <c r="J182" s="120" t="s">
        <v>12</v>
      </c>
      <c r="K182" s="106"/>
      <c r="L182" s="106"/>
    </row>
    <row r="183" spans="1:12">
      <c r="A183" s="83"/>
      <c r="B183" s="106"/>
      <c r="C183" s="106"/>
      <c r="D183" s="58" t="s">
        <v>13</v>
      </c>
      <c r="E183" s="58" t="s">
        <v>14</v>
      </c>
      <c r="F183" s="58" t="s">
        <v>15</v>
      </c>
      <c r="G183" s="58" t="s">
        <v>16</v>
      </c>
      <c r="H183" s="58" t="s">
        <v>17</v>
      </c>
      <c r="I183" s="120"/>
      <c r="J183" s="120"/>
      <c r="K183" s="106"/>
      <c r="L183" s="106"/>
    </row>
    <row r="184" spans="1:12" ht="15.75">
      <c r="A184" s="62"/>
      <c r="B184" s="59" t="s">
        <v>111</v>
      </c>
      <c r="C184" s="60"/>
      <c r="D184" s="60"/>
      <c r="E184" s="60">
        <v>30</v>
      </c>
      <c r="F184" s="60"/>
      <c r="G184" s="60"/>
      <c r="H184" s="60"/>
      <c r="I184" s="61"/>
      <c r="J184" s="61">
        <v>30</v>
      </c>
      <c r="K184" s="60" t="s">
        <v>112</v>
      </c>
      <c r="L184" s="60">
        <v>4</v>
      </c>
    </row>
    <row r="185" spans="1:12">
      <c r="A185" s="50"/>
      <c r="B185" s="52" t="s">
        <v>67</v>
      </c>
      <c r="C185" s="53"/>
      <c r="D185" s="53"/>
      <c r="E185" s="53"/>
      <c r="F185" s="53"/>
      <c r="G185" s="53">
        <v>10</v>
      </c>
      <c r="H185" s="53"/>
      <c r="I185" s="53"/>
      <c r="J185" s="53">
        <v>10</v>
      </c>
      <c r="K185" s="53"/>
      <c r="L185" s="54">
        <v>3</v>
      </c>
    </row>
    <row r="186" spans="1:12">
      <c r="A186" s="81"/>
      <c r="B186" s="82"/>
      <c r="C186" s="104">
        <v>30</v>
      </c>
      <c r="D186" s="104"/>
      <c r="E186" s="104">
        <v>30</v>
      </c>
      <c r="F186" s="104"/>
      <c r="G186" s="104">
        <v>10</v>
      </c>
      <c r="H186" s="104"/>
      <c r="I186" s="102"/>
      <c r="J186" s="147">
        <v>70</v>
      </c>
      <c r="K186" s="104"/>
      <c r="L186" s="147">
        <v>7</v>
      </c>
    </row>
    <row r="187" spans="1:12" ht="15.75" thickBot="1">
      <c r="A187" s="81"/>
      <c r="B187" s="82"/>
      <c r="C187" s="105"/>
      <c r="D187" s="105"/>
      <c r="E187" s="105"/>
      <c r="F187" s="105"/>
      <c r="G187" s="105"/>
      <c r="H187" s="105"/>
      <c r="I187" s="103"/>
      <c r="J187" s="148"/>
      <c r="K187" s="105"/>
      <c r="L187" s="148"/>
    </row>
    <row r="188" spans="1:12">
      <c r="A188" s="10"/>
    </row>
    <row r="189" spans="1:12" ht="15.75" thickBot="1">
      <c r="A189" s="150" t="s">
        <v>53</v>
      </c>
      <c r="B189" s="150"/>
    </row>
    <row r="190" spans="1:12">
      <c r="A190" s="83"/>
      <c r="B190" s="87" t="s">
        <v>54</v>
      </c>
      <c r="C190" s="88"/>
      <c r="D190" s="88"/>
      <c r="E190" s="88"/>
      <c r="F190" s="88"/>
      <c r="G190" s="88"/>
      <c r="H190" s="88"/>
      <c r="I190" s="89"/>
      <c r="J190" s="94" t="s">
        <v>76</v>
      </c>
      <c r="K190" s="89"/>
    </row>
    <row r="191" spans="1:12" ht="15.75" thickBot="1">
      <c r="A191" s="83"/>
      <c r="B191" s="90"/>
      <c r="C191" s="91"/>
      <c r="D191" s="91"/>
      <c r="E191" s="91"/>
      <c r="F191" s="91"/>
      <c r="G191" s="91"/>
      <c r="H191" s="91"/>
      <c r="I191" s="92"/>
      <c r="J191" s="95"/>
      <c r="K191" s="92"/>
    </row>
    <row r="192" spans="1:12" ht="30.75" customHeight="1">
      <c r="A192" s="50"/>
      <c r="B192" s="74" t="s">
        <v>55</v>
      </c>
      <c r="C192" s="75"/>
      <c r="D192" s="75"/>
      <c r="E192" s="75"/>
      <c r="F192" s="75"/>
      <c r="G192" s="75"/>
      <c r="H192" s="75"/>
      <c r="I192" s="76"/>
      <c r="J192" s="77">
        <v>17</v>
      </c>
      <c r="K192" s="77"/>
    </row>
    <row r="193" spans="1:11" ht="31.5" customHeight="1">
      <c r="A193" s="50"/>
      <c r="B193" s="70" t="s">
        <v>56</v>
      </c>
      <c r="C193" s="71"/>
      <c r="D193" s="71"/>
      <c r="E193" s="71"/>
      <c r="F193" s="71"/>
      <c r="G193" s="71"/>
      <c r="H193" s="71"/>
      <c r="I193" s="72"/>
      <c r="J193" s="73">
        <v>17</v>
      </c>
      <c r="K193" s="73"/>
    </row>
    <row r="194" spans="1:11" ht="30.75" customHeight="1">
      <c r="A194" s="50"/>
      <c r="B194" s="70" t="s">
        <v>57</v>
      </c>
      <c r="C194" s="71"/>
      <c r="D194" s="71"/>
      <c r="E194" s="71"/>
      <c r="F194" s="71"/>
      <c r="G194" s="71"/>
      <c r="H194" s="71"/>
      <c r="I194" s="72"/>
      <c r="J194" s="73">
        <v>17</v>
      </c>
      <c r="K194" s="73"/>
    </row>
    <row r="195" spans="1:11" ht="30.75" customHeight="1">
      <c r="A195" s="50"/>
      <c r="B195" s="70" t="s">
        <v>96</v>
      </c>
      <c r="C195" s="71"/>
      <c r="D195" s="71"/>
      <c r="E195" s="71"/>
      <c r="F195" s="71"/>
      <c r="G195" s="71"/>
      <c r="H195" s="71"/>
      <c r="I195" s="72"/>
      <c r="J195" s="70">
        <v>17</v>
      </c>
      <c r="K195" s="72"/>
    </row>
    <row r="196" spans="1:11" ht="30.75" customHeight="1">
      <c r="A196" s="50"/>
      <c r="B196" s="70" t="s">
        <v>93</v>
      </c>
      <c r="C196" s="71"/>
      <c r="D196" s="71"/>
      <c r="E196" s="71"/>
      <c r="F196" s="71"/>
      <c r="G196" s="71"/>
      <c r="H196" s="71"/>
      <c r="I196" s="72"/>
      <c r="J196" s="70">
        <v>17</v>
      </c>
      <c r="K196" s="72"/>
    </row>
    <row r="197" spans="1:11">
      <c r="A197" s="3"/>
    </row>
    <row r="198" spans="1:11">
      <c r="A198" s="3"/>
    </row>
    <row r="199" spans="1:11">
      <c r="A199" s="3"/>
    </row>
    <row r="200" spans="1:11">
      <c r="A200" s="3"/>
    </row>
    <row r="201" spans="1:11">
      <c r="A201" s="3"/>
    </row>
    <row r="202" spans="1:11">
      <c r="A202" s="3"/>
    </row>
    <row r="203" spans="1:11">
      <c r="A203" s="3"/>
    </row>
    <row r="204" spans="1:11">
      <c r="A204" s="3"/>
    </row>
    <row r="205" spans="1:11">
      <c r="A205" s="3"/>
    </row>
    <row r="206" spans="1:11">
      <c r="A206" s="3"/>
    </row>
    <row r="207" spans="1:11">
      <c r="A207" s="3"/>
    </row>
    <row r="208" spans="1:11">
      <c r="A208" s="3"/>
    </row>
    <row r="209" spans="1:12">
      <c r="A209" s="3"/>
    </row>
    <row r="210" spans="1:12">
      <c r="A210" s="10"/>
    </row>
    <row r="211" spans="1:12">
      <c r="A211" s="10" t="s">
        <v>68</v>
      </c>
    </row>
    <row r="212" spans="1:12">
      <c r="A212" s="4"/>
    </row>
    <row r="213" spans="1:12" ht="15.75" thickBot="1">
      <c r="A213" s="10" t="s">
        <v>4</v>
      </c>
      <c r="B213" s="57"/>
    </row>
    <row r="214" spans="1:12" ht="15.75" customHeight="1" thickBot="1">
      <c r="A214" s="101"/>
      <c r="B214" s="117" t="s">
        <v>5</v>
      </c>
      <c r="C214" s="96" t="s">
        <v>6</v>
      </c>
      <c r="D214" s="97"/>
      <c r="E214" s="97"/>
      <c r="F214" s="97"/>
      <c r="G214" s="97"/>
      <c r="H214" s="97"/>
      <c r="I214" s="97"/>
      <c r="J214" s="98"/>
      <c r="K214" s="78" t="s">
        <v>7</v>
      </c>
      <c r="L214" s="78" t="s">
        <v>8</v>
      </c>
    </row>
    <row r="215" spans="1:12" ht="15.75" customHeight="1" thickBot="1">
      <c r="A215" s="101"/>
      <c r="B215" s="118"/>
      <c r="C215" s="78" t="s">
        <v>9</v>
      </c>
      <c r="D215" s="96" t="s">
        <v>10</v>
      </c>
      <c r="E215" s="97"/>
      <c r="F215" s="97"/>
      <c r="G215" s="97"/>
      <c r="H215" s="98"/>
      <c r="I215" s="99" t="s">
        <v>11</v>
      </c>
      <c r="J215" s="99" t="s">
        <v>52</v>
      </c>
      <c r="K215" s="79"/>
      <c r="L215" s="79"/>
    </row>
    <row r="216" spans="1:12" ht="15.75" thickBot="1">
      <c r="A216" s="101"/>
      <c r="B216" s="119"/>
      <c r="C216" s="80"/>
      <c r="D216" s="26" t="s">
        <v>13</v>
      </c>
      <c r="E216" s="26" t="s">
        <v>14</v>
      </c>
      <c r="F216" s="26" t="s">
        <v>15</v>
      </c>
      <c r="G216" s="26" t="s">
        <v>16</v>
      </c>
      <c r="H216" s="26" t="s">
        <v>17</v>
      </c>
      <c r="I216" s="100"/>
      <c r="J216" s="100"/>
      <c r="K216" s="80"/>
      <c r="L216" s="80"/>
    </row>
    <row r="217" spans="1:12" ht="25.5">
      <c r="A217" s="50"/>
      <c r="B217" s="30" t="s">
        <v>69</v>
      </c>
      <c r="C217" s="31">
        <v>8</v>
      </c>
      <c r="D217" s="31">
        <v>10</v>
      </c>
      <c r="E217" s="31"/>
      <c r="F217" s="31"/>
      <c r="G217" s="31"/>
      <c r="H217" s="31"/>
      <c r="I217" s="31"/>
      <c r="J217" s="37">
        <f t="shared" ref="J217:J221" si="4">SUM(C217:I217)</f>
        <v>18</v>
      </c>
      <c r="K217" s="31" t="s">
        <v>19</v>
      </c>
      <c r="L217" s="31">
        <v>3</v>
      </c>
    </row>
    <row r="218" spans="1:12">
      <c r="A218" s="50"/>
      <c r="B218" s="52" t="s">
        <v>70</v>
      </c>
      <c r="C218" s="29">
        <v>8</v>
      </c>
      <c r="D218" s="29">
        <v>8</v>
      </c>
      <c r="E218" s="29"/>
      <c r="F218" s="29"/>
      <c r="G218" s="29"/>
      <c r="H218" s="29">
        <v>5</v>
      </c>
      <c r="I218" s="29"/>
      <c r="J218" s="34">
        <f t="shared" si="4"/>
        <v>21</v>
      </c>
      <c r="K218" s="29" t="s">
        <v>19</v>
      </c>
      <c r="L218" s="29">
        <v>3</v>
      </c>
    </row>
    <row r="219" spans="1:12" ht="38.25">
      <c r="A219" s="50"/>
      <c r="B219" s="52" t="s">
        <v>71</v>
      </c>
      <c r="C219" s="29">
        <v>8</v>
      </c>
      <c r="D219" s="29">
        <v>8</v>
      </c>
      <c r="E219" s="29"/>
      <c r="F219" s="29"/>
      <c r="G219" s="29"/>
      <c r="H219" s="29"/>
      <c r="I219" s="29"/>
      <c r="J219" s="34">
        <f t="shared" si="4"/>
        <v>16</v>
      </c>
      <c r="K219" s="29"/>
      <c r="L219" s="29">
        <v>1</v>
      </c>
    </row>
    <row r="220" spans="1:12" ht="43.5" customHeight="1">
      <c r="A220" s="50"/>
      <c r="B220" s="52" t="s">
        <v>106</v>
      </c>
      <c r="C220" s="29">
        <v>8</v>
      </c>
      <c r="D220" s="29"/>
      <c r="E220" s="29"/>
      <c r="F220" s="29"/>
      <c r="G220" s="29"/>
      <c r="H220" s="29"/>
      <c r="I220" s="29"/>
      <c r="J220" s="34">
        <v>8</v>
      </c>
      <c r="K220" s="29"/>
      <c r="L220" s="29">
        <v>1</v>
      </c>
    </row>
    <row r="221" spans="1:12" ht="25.5">
      <c r="A221" s="50"/>
      <c r="B221" s="52" t="s">
        <v>97</v>
      </c>
      <c r="C221" s="29">
        <v>8</v>
      </c>
      <c r="D221" s="29">
        <v>8</v>
      </c>
      <c r="E221" s="29"/>
      <c r="F221" s="29"/>
      <c r="G221" s="29"/>
      <c r="H221" s="29"/>
      <c r="I221" s="29"/>
      <c r="J221" s="34">
        <f t="shared" si="4"/>
        <v>16</v>
      </c>
      <c r="K221" s="29"/>
      <c r="L221" s="29">
        <v>2</v>
      </c>
    </row>
    <row r="222" spans="1:12" ht="15.75" thickBot="1">
      <c r="A222" s="81"/>
      <c r="B222" s="82"/>
      <c r="C222" s="7">
        <f>SUM(C217:C221)</f>
        <v>40</v>
      </c>
      <c r="D222" s="7">
        <f>SUM(D217:D221)</f>
        <v>34</v>
      </c>
      <c r="E222" s="7"/>
      <c r="F222" s="7"/>
      <c r="G222" s="7"/>
      <c r="H222" s="7">
        <f>SUM(H217:H221)</f>
        <v>5</v>
      </c>
      <c r="I222" s="7"/>
      <c r="J222" s="7">
        <f>SUM(J217:J221)</f>
        <v>79</v>
      </c>
      <c r="K222" s="7">
        <v>2</v>
      </c>
      <c r="L222" s="7">
        <f>SUM(L217:L221)</f>
        <v>10</v>
      </c>
    </row>
    <row r="223" spans="1:12">
      <c r="A223" s="19"/>
      <c r="B223" s="19"/>
      <c r="C223" s="21"/>
      <c r="D223" s="21"/>
      <c r="E223" s="21"/>
      <c r="F223" s="21"/>
      <c r="G223" s="21"/>
      <c r="H223" s="21"/>
      <c r="I223" s="21"/>
      <c r="J223" s="21"/>
      <c r="K223" s="21"/>
      <c r="L223" s="21"/>
    </row>
    <row r="224" spans="1:12" ht="15.75" thickBot="1">
      <c r="A224" s="149" t="s">
        <v>72</v>
      </c>
      <c r="B224" s="149"/>
    </row>
    <row r="225" spans="1:12" ht="15.75" customHeight="1" thickBot="1">
      <c r="A225" s="83"/>
      <c r="B225" s="84" t="s">
        <v>5</v>
      </c>
      <c r="C225" s="96" t="s">
        <v>6</v>
      </c>
      <c r="D225" s="97"/>
      <c r="E225" s="97"/>
      <c r="F225" s="97"/>
      <c r="G225" s="97"/>
      <c r="H225" s="97"/>
      <c r="I225" s="97"/>
      <c r="J225" s="98"/>
      <c r="K225" s="78" t="s">
        <v>7</v>
      </c>
      <c r="L225" s="78" t="s">
        <v>8</v>
      </c>
    </row>
    <row r="226" spans="1:12" ht="15.75" thickBot="1">
      <c r="A226" s="83"/>
      <c r="B226" s="85"/>
      <c r="C226" s="78" t="s">
        <v>9</v>
      </c>
      <c r="D226" s="96" t="s">
        <v>10</v>
      </c>
      <c r="E226" s="97"/>
      <c r="F226" s="97"/>
      <c r="G226" s="97"/>
      <c r="H226" s="98"/>
      <c r="I226" s="99" t="s">
        <v>11</v>
      </c>
      <c r="J226" s="99" t="s">
        <v>52</v>
      </c>
      <c r="K226" s="79"/>
      <c r="L226" s="79"/>
    </row>
    <row r="227" spans="1:12" ht="15.75" thickBot="1">
      <c r="A227" s="83"/>
      <c r="B227" s="86"/>
      <c r="C227" s="80"/>
      <c r="D227" s="5" t="s">
        <v>13</v>
      </c>
      <c r="E227" s="5" t="s">
        <v>14</v>
      </c>
      <c r="F227" s="5" t="s">
        <v>15</v>
      </c>
      <c r="G227" s="5" t="s">
        <v>16</v>
      </c>
      <c r="H227" s="5" t="s">
        <v>17</v>
      </c>
      <c r="I227" s="100"/>
      <c r="J227" s="100"/>
      <c r="K227" s="80"/>
      <c r="L227" s="80"/>
    </row>
    <row r="228" spans="1:12" ht="15.75" thickBot="1">
      <c r="A228" s="50"/>
      <c r="B228" s="68" t="s">
        <v>73</v>
      </c>
      <c r="C228" s="6"/>
      <c r="D228" s="6"/>
      <c r="E228" s="6"/>
      <c r="F228" s="6"/>
      <c r="G228" s="6">
        <v>10</v>
      </c>
      <c r="H228" s="6"/>
      <c r="I228" s="6"/>
      <c r="J228" s="6">
        <v>10</v>
      </c>
      <c r="K228" s="6"/>
      <c r="L228" s="6">
        <v>3</v>
      </c>
    </row>
    <row r="229" spans="1:12" ht="15.75" thickBot="1">
      <c r="A229" s="81"/>
      <c r="B229" s="82"/>
      <c r="C229" s="7"/>
      <c r="D229" s="7"/>
      <c r="E229" s="7"/>
      <c r="F229" s="7"/>
      <c r="G229" s="7">
        <v>10</v>
      </c>
      <c r="H229" s="7"/>
      <c r="I229" s="8"/>
      <c r="J229" s="7">
        <v>10</v>
      </c>
      <c r="K229" s="7"/>
      <c r="L229" s="7">
        <v>3</v>
      </c>
    </row>
    <row r="230" spans="1:12">
      <c r="A230" s="19"/>
      <c r="B230" s="19"/>
      <c r="C230" s="21"/>
      <c r="D230" s="21"/>
      <c r="E230" s="21"/>
      <c r="F230" s="21"/>
      <c r="G230" s="21"/>
      <c r="H230" s="21"/>
      <c r="I230" s="22"/>
      <c r="J230" s="21"/>
      <c r="K230" s="21"/>
      <c r="L230" s="21"/>
    </row>
    <row r="231" spans="1:12" ht="33" customHeight="1" thickBot="1">
      <c r="A231" s="10" t="s">
        <v>53</v>
      </c>
    </row>
    <row r="232" spans="1:12" ht="30.75" customHeight="1">
      <c r="A232" s="83"/>
      <c r="B232" s="87" t="s">
        <v>54</v>
      </c>
      <c r="C232" s="88"/>
      <c r="D232" s="88"/>
      <c r="E232" s="88"/>
      <c r="F232" s="88"/>
      <c r="G232" s="88"/>
      <c r="H232" s="88"/>
      <c r="I232" s="89"/>
      <c r="J232" s="94" t="s">
        <v>76</v>
      </c>
      <c r="K232" s="89"/>
    </row>
    <row r="233" spans="1:12" ht="30.75" customHeight="1" thickBot="1">
      <c r="A233" s="83"/>
      <c r="B233" s="90"/>
      <c r="C233" s="91"/>
      <c r="D233" s="91"/>
      <c r="E233" s="91"/>
      <c r="F233" s="91"/>
      <c r="G233" s="91"/>
      <c r="H233" s="91"/>
      <c r="I233" s="92"/>
      <c r="J233" s="95"/>
      <c r="K233" s="92"/>
    </row>
    <row r="234" spans="1:12" ht="33" customHeight="1">
      <c r="A234" s="50"/>
      <c r="B234" s="74" t="s">
        <v>55</v>
      </c>
      <c r="C234" s="75"/>
      <c r="D234" s="75"/>
      <c r="E234" s="75"/>
      <c r="F234" s="75"/>
      <c r="G234" s="75"/>
      <c r="H234" s="75"/>
      <c r="I234" s="76"/>
      <c r="J234" s="77">
        <v>14</v>
      </c>
      <c r="K234" s="77"/>
    </row>
    <row r="235" spans="1:12" ht="27.75" customHeight="1">
      <c r="A235" s="50"/>
      <c r="B235" s="70" t="s">
        <v>56</v>
      </c>
      <c r="C235" s="71"/>
      <c r="D235" s="71"/>
      <c r="E235" s="71"/>
      <c r="F235" s="71"/>
      <c r="G235" s="71"/>
      <c r="H235" s="71"/>
      <c r="I235" s="72"/>
      <c r="J235" s="73">
        <v>14</v>
      </c>
      <c r="K235" s="73"/>
    </row>
    <row r="236" spans="1:12" ht="29.25" customHeight="1">
      <c r="A236" s="50"/>
      <c r="B236" s="70" t="s">
        <v>57</v>
      </c>
      <c r="C236" s="71"/>
      <c r="D236" s="71"/>
      <c r="E236" s="71"/>
      <c r="F236" s="71"/>
      <c r="G236" s="71"/>
      <c r="H236" s="71"/>
      <c r="I236" s="72"/>
      <c r="J236" s="73">
        <v>14</v>
      </c>
      <c r="K236" s="73"/>
    </row>
    <row r="237" spans="1:12" ht="29.25" customHeight="1">
      <c r="A237" s="50"/>
      <c r="B237" s="70" t="s">
        <v>98</v>
      </c>
      <c r="C237" s="71"/>
      <c r="D237" s="71"/>
      <c r="E237" s="71"/>
      <c r="F237" s="71"/>
      <c r="G237" s="71"/>
      <c r="H237" s="71"/>
      <c r="I237" s="72"/>
      <c r="J237" s="70">
        <v>14</v>
      </c>
      <c r="K237" s="72"/>
    </row>
    <row r="238" spans="1:12" ht="29.25" customHeight="1">
      <c r="A238" s="50"/>
      <c r="B238" s="70" t="s">
        <v>93</v>
      </c>
      <c r="C238" s="71"/>
      <c r="D238" s="71"/>
      <c r="E238" s="71"/>
      <c r="F238" s="71"/>
      <c r="G238" s="71"/>
      <c r="H238" s="71"/>
      <c r="I238" s="72"/>
      <c r="J238" s="70">
        <v>14</v>
      </c>
      <c r="K238" s="72"/>
    </row>
    <row r="239" spans="1:12" ht="29.25" customHeight="1">
      <c r="A239" s="46"/>
      <c r="B239" s="25"/>
      <c r="C239" s="25"/>
      <c r="D239" s="25"/>
      <c r="E239" s="25"/>
      <c r="F239" s="25"/>
      <c r="G239" s="25"/>
      <c r="H239" s="25"/>
      <c r="I239" s="25"/>
      <c r="J239" s="25"/>
      <c r="K239" s="25"/>
    </row>
    <row r="240" spans="1:12" ht="29.25" customHeight="1">
      <c r="A240" s="46"/>
      <c r="B240" s="25"/>
      <c r="C240" s="25"/>
      <c r="D240" s="25"/>
      <c r="E240" s="25"/>
      <c r="F240" s="25"/>
      <c r="G240" s="25"/>
      <c r="H240" s="25"/>
      <c r="I240" s="25"/>
      <c r="J240" s="25"/>
      <c r="K240" s="25"/>
    </row>
    <row r="241" spans="1:12" ht="29.25" customHeight="1">
      <c r="A241" s="50"/>
      <c r="B241" s="25"/>
      <c r="C241" s="25"/>
      <c r="D241" s="25"/>
      <c r="E241" s="25"/>
      <c r="F241" s="25"/>
      <c r="G241" s="25"/>
      <c r="H241" s="25"/>
      <c r="I241" s="25"/>
      <c r="J241" s="25"/>
      <c r="K241" s="25"/>
    </row>
    <row r="242" spans="1:12" ht="29.25" customHeight="1">
      <c r="A242" s="46"/>
      <c r="B242" s="25"/>
      <c r="C242" s="25"/>
      <c r="D242" s="25"/>
      <c r="E242" s="25"/>
      <c r="F242" s="25"/>
      <c r="G242" s="25"/>
      <c r="H242" s="25"/>
      <c r="I242" s="25"/>
      <c r="J242" s="25"/>
      <c r="K242" s="25"/>
    </row>
    <row r="243" spans="1:12">
      <c r="A243" s="19"/>
      <c r="B243" s="24"/>
      <c r="C243" s="24"/>
      <c r="D243" s="24"/>
      <c r="E243" s="24"/>
      <c r="F243" s="24"/>
      <c r="G243" s="24"/>
      <c r="H243" s="24"/>
      <c r="I243" s="24"/>
      <c r="J243" s="25"/>
      <c r="K243" s="25"/>
    </row>
    <row r="244" spans="1:12">
      <c r="A244" s="10" t="s">
        <v>74</v>
      </c>
    </row>
    <row r="245" spans="1:12" ht="15.75" thickBot="1">
      <c r="A245" s="9"/>
    </row>
    <row r="246" spans="1:12" ht="29.25" thickBot="1">
      <c r="A246" s="144" t="s">
        <v>75</v>
      </c>
      <c r="B246" s="145"/>
      <c r="C246" s="145"/>
      <c r="D246" s="145"/>
      <c r="E246" s="145"/>
      <c r="F246" s="145"/>
      <c r="G246" s="145"/>
      <c r="H246" s="145"/>
      <c r="I246" s="145"/>
      <c r="J246" s="145"/>
      <c r="K246" s="146"/>
      <c r="L246" s="44" t="s">
        <v>76</v>
      </c>
    </row>
    <row r="247" spans="1:12" ht="30" customHeight="1">
      <c r="A247" s="141" t="s">
        <v>99</v>
      </c>
      <c r="B247" s="142"/>
      <c r="C247" s="142"/>
      <c r="D247" s="142"/>
      <c r="E247" s="142"/>
      <c r="F247" s="142"/>
      <c r="G247" s="142"/>
      <c r="H247" s="142"/>
      <c r="I247" s="142"/>
      <c r="J247" s="142"/>
      <c r="K247" s="143"/>
      <c r="L247" s="139">
        <v>3</v>
      </c>
    </row>
    <row r="248" spans="1:12" ht="30" customHeight="1">
      <c r="A248" s="133" t="s">
        <v>100</v>
      </c>
      <c r="B248" s="134"/>
      <c r="C248" s="134"/>
      <c r="D248" s="134"/>
      <c r="E248" s="134"/>
      <c r="F248" s="134"/>
      <c r="G248" s="134"/>
      <c r="H248" s="134"/>
      <c r="I248" s="134"/>
      <c r="J248" s="134"/>
      <c r="K248" s="135"/>
      <c r="L248" s="139"/>
    </row>
    <row r="249" spans="1:12" ht="30" customHeight="1">
      <c r="A249" s="133" t="s">
        <v>101</v>
      </c>
      <c r="B249" s="134"/>
      <c r="C249" s="134"/>
      <c r="D249" s="134"/>
      <c r="E249" s="134"/>
      <c r="F249" s="134"/>
      <c r="G249" s="134"/>
      <c r="H249" s="134"/>
      <c r="I249" s="134"/>
      <c r="J249" s="134"/>
      <c r="K249" s="135"/>
      <c r="L249" s="139"/>
    </row>
    <row r="250" spans="1:12" ht="30" customHeight="1">
      <c r="A250" s="133" t="s">
        <v>102</v>
      </c>
      <c r="B250" s="134"/>
      <c r="C250" s="134"/>
      <c r="D250" s="134"/>
      <c r="E250" s="134"/>
      <c r="F250" s="134"/>
      <c r="G250" s="134"/>
      <c r="H250" s="134"/>
      <c r="I250" s="134"/>
      <c r="J250" s="134"/>
      <c r="K250" s="135"/>
      <c r="L250" s="139"/>
    </row>
    <row r="251" spans="1:12" ht="30" customHeight="1">
      <c r="A251" s="133" t="s">
        <v>103</v>
      </c>
      <c r="B251" s="134"/>
      <c r="C251" s="134"/>
      <c r="D251" s="134"/>
      <c r="E251" s="134"/>
      <c r="F251" s="134"/>
      <c r="G251" s="134"/>
      <c r="H251" s="134"/>
      <c r="I251" s="134"/>
      <c r="J251" s="134"/>
      <c r="K251" s="135"/>
      <c r="L251" s="139"/>
    </row>
    <row r="252" spans="1:12" ht="30" customHeight="1">
      <c r="A252" s="133" t="s">
        <v>104</v>
      </c>
      <c r="B252" s="134"/>
      <c r="C252" s="134"/>
      <c r="D252" s="134"/>
      <c r="E252" s="134"/>
      <c r="F252" s="134"/>
      <c r="G252" s="134"/>
      <c r="H252" s="134"/>
      <c r="I252" s="134"/>
      <c r="J252" s="134"/>
      <c r="K252" s="135"/>
      <c r="L252" s="139"/>
    </row>
    <row r="253" spans="1:12" ht="30" customHeight="1" thickBot="1">
      <c r="A253" s="136" t="s">
        <v>105</v>
      </c>
      <c r="B253" s="137"/>
      <c r="C253" s="137"/>
      <c r="D253" s="137"/>
      <c r="E253" s="137"/>
      <c r="F253" s="137"/>
      <c r="G253" s="137"/>
      <c r="H253" s="137"/>
      <c r="I253" s="137"/>
      <c r="J253" s="137"/>
      <c r="K253" s="138"/>
      <c r="L253" s="140"/>
    </row>
    <row r="254" spans="1:12" ht="18">
      <c r="A254" s="42"/>
      <c r="B254" s="43"/>
      <c r="C254" s="43"/>
      <c r="D254" s="43"/>
      <c r="E254" s="43"/>
      <c r="F254" s="43"/>
      <c r="G254" s="43"/>
      <c r="H254" s="43"/>
      <c r="I254" s="43"/>
      <c r="J254" s="43"/>
      <c r="K254" s="43"/>
    </row>
  </sheetData>
  <customSheetViews>
    <customSheetView guid="{10AD8674-C90E-42F1-9390-61212897E4F0}" scale="90" showPageBreaks="1" view="pageLayout" topLeftCell="A105">
      <selection activeCell="H23" sqref="H23"/>
      <pageMargins left="0.7" right="0.7" top="0.75" bottom="0.75" header="0.3" footer="0.3"/>
      <pageSetup paperSize="9" orientation="portrait" horizontalDpi="0" verticalDpi="0" r:id="rId1"/>
    </customSheetView>
  </customSheetViews>
  <mergeCells count="242">
    <mergeCell ref="A224:B224"/>
    <mergeCell ref="A46:B46"/>
    <mergeCell ref="A70:B70"/>
    <mergeCell ref="A84:B84"/>
    <mergeCell ref="A186:B187"/>
    <mergeCell ref="A116:B116"/>
    <mergeCell ref="A14:B14"/>
    <mergeCell ref="A15:D15"/>
    <mergeCell ref="A52:B52"/>
    <mergeCell ref="A54:D54"/>
    <mergeCell ref="A93:B93"/>
    <mergeCell ref="A95:D95"/>
    <mergeCell ref="A129:B129"/>
    <mergeCell ref="A131:D131"/>
    <mergeCell ref="A142:C142"/>
    <mergeCell ref="A155:C155"/>
    <mergeCell ref="A169:B169"/>
    <mergeCell ref="A171:C171"/>
    <mergeCell ref="A180:B180"/>
    <mergeCell ref="A189:B189"/>
    <mergeCell ref="C85:D85"/>
    <mergeCell ref="A16:A18"/>
    <mergeCell ref="B16:B18"/>
    <mergeCell ref="C16:J16"/>
    <mergeCell ref="L186:L187"/>
    <mergeCell ref="G186:G187"/>
    <mergeCell ref="F186:F187"/>
    <mergeCell ref="E186:E187"/>
    <mergeCell ref="D186:D187"/>
    <mergeCell ref="C186:C187"/>
    <mergeCell ref="J186:J187"/>
    <mergeCell ref="K96:K98"/>
    <mergeCell ref="L96:L98"/>
    <mergeCell ref="C97:C98"/>
    <mergeCell ref="D97:H97"/>
    <mergeCell ref="I97:I98"/>
    <mergeCell ref="J97:J98"/>
    <mergeCell ref="K132:K134"/>
    <mergeCell ref="L132:L134"/>
    <mergeCell ref="C133:C134"/>
    <mergeCell ref="D133:H133"/>
    <mergeCell ref="I133:I134"/>
    <mergeCell ref="J133:J134"/>
    <mergeCell ref="J158:K158"/>
    <mergeCell ref="B159:I159"/>
    <mergeCell ref="J159:K159"/>
    <mergeCell ref="A252:K252"/>
    <mergeCell ref="A253:K253"/>
    <mergeCell ref="L247:L253"/>
    <mergeCell ref="A247:K247"/>
    <mergeCell ref="A246:K246"/>
    <mergeCell ref="A248:K248"/>
    <mergeCell ref="A249:K249"/>
    <mergeCell ref="A250:K250"/>
    <mergeCell ref="A251:K251"/>
    <mergeCell ref="K16:K18"/>
    <mergeCell ref="L16:L18"/>
    <mergeCell ref="C17:C18"/>
    <mergeCell ref="D17:H17"/>
    <mergeCell ref="I17:I18"/>
    <mergeCell ref="J17:J18"/>
    <mergeCell ref="A34:B34"/>
    <mergeCell ref="A50:D50"/>
    <mergeCell ref="A55:A57"/>
    <mergeCell ref="B55:B57"/>
    <mergeCell ref="C55:J55"/>
    <mergeCell ref="K55:K57"/>
    <mergeCell ref="C47:D47"/>
    <mergeCell ref="C48:D48"/>
    <mergeCell ref="C49:D49"/>
    <mergeCell ref="E47:F47"/>
    <mergeCell ref="G47:H47"/>
    <mergeCell ref="G48:H48"/>
    <mergeCell ref="G49:H49"/>
    <mergeCell ref="G50:H50"/>
    <mergeCell ref="E49:F49"/>
    <mergeCell ref="L55:L57"/>
    <mergeCell ref="C56:C57"/>
    <mergeCell ref="D56:H56"/>
    <mergeCell ref="I56:I57"/>
    <mergeCell ref="J56:J57"/>
    <mergeCell ref="A65:A66"/>
    <mergeCell ref="B65:B66"/>
    <mergeCell ref="C65:C66"/>
    <mergeCell ref="D65:D66"/>
    <mergeCell ref="E65:E66"/>
    <mergeCell ref="L65:L66"/>
    <mergeCell ref="F65:F66"/>
    <mergeCell ref="G65:G66"/>
    <mergeCell ref="H65:H66"/>
    <mergeCell ref="I65:I66"/>
    <mergeCell ref="J65:J66"/>
    <mergeCell ref="K65:K66"/>
    <mergeCell ref="A68:B68"/>
    <mergeCell ref="A71:A73"/>
    <mergeCell ref="B71:B73"/>
    <mergeCell ref="C71:J71"/>
    <mergeCell ref="K71:K73"/>
    <mergeCell ref="L71:L73"/>
    <mergeCell ref="C72:C73"/>
    <mergeCell ref="D72:H72"/>
    <mergeCell ref="I72:I73"/>
    <mergeCell ref="J72:J73"/>
    <mergeCell ref="A75:B75"/>
    <mergeCell ref="A96:A98"/>
    <mergeCell ref="B96:B98"/>
    <mergeCell ref="C96:J96"/>
    <mergeCell ref="C86:D86"/>
    <mergeCell ref="C87:D87"/>
    <mergeCell ref="C88:D88"/>
    <mergeCell ref="A82:L82"/>
    <mergeCell ref="A77:L81"/>
    <mergeCell ref="E85:F85"/>
    <mergeCell ref="G85:H85"/>
    <mergeCell ref="A104:B104"/>
    <mergeCell ref="A112:A114"/>
    <mergeCell ref="B112:B114"/>
    <mergeCell ref="C112:J112"/>
    <mergeCell ref="J120:K121"/>
    <mergeCell ref="J122:K122"/>
    <mergeCell ref="J123:K123"/>
    <mergeCell ref="J124:K124"/>
    <mergeCell ref="L112:L114"/>
    <mergeCell ref="C113:C114"/>
    <mergeCell ref="D113:H113"/>
    <mergeCell ref="I113:I114"/>
    <mergeCell ref="J113:J114"/>
    <mergeCell ref="K112:K114"/>
    <mergeCell ref="A120:A121"/>
    <mergeCell ref="A132:A134"/>
    <mergeCell ref="B132:B134"/>
    <mergeCell ref="B120:I121"/>
    <mergeCell ref="B122:I122"/>
    <mergeCell ref="B123:I123"/>
    <mergeCell ref="B124:I124"/>
    <mergeCell ref="B125:I125"/>
    <mergeCell ref="B126:I126"/>
    <mergeCell ref="J125:K125"/>
    <mergeCell ref="J126:K126"/>
    <mergeCell ref="B160:I160"/>
    <mergeCell ref="J160:K160"/>
    <mergeCell ref="L143:L145"/>
    <mergeCell ref="C144:C145"/>
    <mergeCell ref="D144:H144"/>
    <mergeCell ref="I144:I145"/>
    <mergeCell ref="J144:J145"/>
    <mergeCell ref="K143:K145"/>
    <mergeCell ref="A151:B151"/>
    <mergeCell ref="L181:L183"/>
    <mergeCell ref="C182:C183"/>
    <mergeCell ref="D182:H182"/>
    <mergeCell ref="I182:I183"/>
    <mergeCell ref="J182:J183"/>
    <mergeCell ref="K172:K174"/>
    <mergeCell ref="L172:L174"/>
    <mergeCell ref="C173:C174"/>
    <mergeCell ref="D173:H173"/>
    <mergeCell ref="I173:I174"/>
    <mergeCell ref="J173:J174"/>
    <mergeCell ref="B214:B216"/>
    <mergeCell ref="C214:J214"/>
    <mergeCell ref="K214:K216"/>
    <mergeCell ref="L214:L216"/>
    <mergeCell ref="C215:C216"/>
    <mergeCell ref="D215:H215"/>
    <mergeCell ref="I215:I216"/>
    <mergeCell ref="J215:J216"/>
    <mergeCell ref="A190:A191"/>
    <mergeCell ref="B190:I191"/>
    <mergeCell ref="J190:K191"/>
    <mergeCell ref="I186:I187"/>
    <mergeCell ref="K186:K187"/>
    <mergeCell ref="A178:B178"/>
    <mergeCell ref="A181:A183"/>
    <mergeCell ref="B181:B183"/>
    <mergeCell ref="C181:J181"/>
    <mergeCell ref="K181:K183"/>
    <mergeCell ref="A1:I1"/>
    <mergeCell ref="A2:I2"/>
    <mergeCell ref="A3:I3"/>
    <mergeCell ref="C172:J172"/>
    <mergeCell ref="C132:J132"/>
    <mergeCell ref="A5:I5"/>
    <mergeCell ref="H186:H187"/>
    <mergeCell ref="E86:F86"/>
    <mergeCell ref="E87:F87"/>
    <mergeCell ref="G88:H88"/>
    <mergeCell ref="G87:H87"/>
    <mergeCell ref="G86:H86"/>
    <mergeCell ref="E48:F48"/>
    <mergeCell ref="A143:A145"/>
    <mergeCell ref="B143:B145"/>
    <mergeCell ref="C143:J143"/>
    <mergeCell ref="B158:I158"/>
    <mergeCell ref="L225:L227"/>
    <mergeCell ref="B237:I237"/>
    <mergeCell ref="B238:I238"/>
    <mergeCell ref="J237:K237"/>
    <mergeCell ref="J238:K238"/>
    <mergeCell ref="J195:K195"/>
    <mergeCell ref="J196:K196"/>
    <mergeCell ref="B234:I234"/>
    <mergeCell ref="J234:K234"/>
    <mergeCell ref="B235:I235"/>
    <mergeCell ref="J235:K235"/>
    <mergeCell ref="A229:B229"/>
    <mergeCell ref="A232:A233"/>
    <mergeCell ref="B232:I233"/>
    <mergeCell ref="A222:B222"/>
    <mergeCell ref="A225:A227"/>
    <mergeCell ref="B225:B227"/>
    <mergeCell ref="C225:J225"/>
    <mergeCell ref="J232:K233"/>
    <mergeCell ref="C226:C227"/>
    <mergeCell ref="D226:H226"/>
    <mergeCell ref="I226:I227"/>
    <mergeCell ref="J226:J227"/>
    <mergeCell ref="A214:A216"/>
    <mergeCell ref="A11:L11"/>
    <mergeCell ref="A12:L12"/>
    <mergeCell ref="B161:I161"/>
    <mergeCell ref="B162:I162"/>
    <mergeCell ref="J161:K161"/>
    <mergeCell ref="J162:K162"/>
    <mergeCell ref="B195:I195"/>
    <mergeCell ref="B236:I236"/>
    <mergeCell ref="J236:K236"/>
    <mergeCell ref="B192:I192"/>
    <mergeCell ref="J192:K192"/>
    <mergeCell ref="B193:I193"/>
    <mergeCell ref="J193:K193"/>
    <mergeCell ref="B194:I194"/>
    <mergeCell ref="J194:K194"/>
    <mergeCell ref="K225:K227"/>
    <mergeCell ref="B196:I196"/>
    <mergeCell ref="A139:B139"/>
    <mergeCell ref="A172:A174"/>
    <mergeCell ref="B172:B174"/>
    <mergeCell ref="A156:A157"/>
    <mergeCell ref="B156:I157"/>
    <mergeCell ref="A153:L153"/>
    <mergeCell ref="J156:K157"/>
  </mergeCells>
  <hyperlinks>
    <hyperlink ref="B20" location="_ftn1" display="_ftn1"/>
    <hyperlink ref="B21" location="_ftn2" display="_ftn2"/>
    <hyperlink ref="B22" location="_ftn3" display="_ftn3"/>
    <hyperlink ref="B63" location="_ftn5" display="_ftn5"/>
    <hyperlink ref="B99" location="_ftn7" display="_ftn7"/>
    <hyperlink ref="A36" location="_ftnref1" display="_ftnref1"/>
    <hyperlink ref="A37" location="_ftnref2" display="_ftnref2"/>
    <hyperlink ref="A38" location="_ftnref3" display="_ftnref3"/>
    <hyperlink ref="A106" location="_ftnref7" display="_ftnref7"/>
  </hyperlinks>
  <pageMargins left="0.7" right="0.7" top="0.75" bottom="0.75" header="0.3" footer="0.3"/>
  <pageSetup paperSize="9" orientation="portrait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10AD8674-C90E-42F1-9390-61212897E4F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10AD8674-C90E-42F1-9390-61212897E4F0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12</vt:i4>
      </vt:variant>
    </vt:vector>
  </HeadingPairs>
  <TitlesOfParts>
    <vt:vector size="15" baseType="lpstr">
      <vt:lpstr>Arkusz1</vt:lpstr>
      <vt:lpstr>Arkusz2</vt:lpstr>
      <vt:lpstr>Arkusz3</vt:lpstr>
      <vt:lpstr>Arkusz1!_ftn1</vt:lpstr>
      <vt:lpstr>Arkusz1!_ftn2</vt:lpstr>
      <vt:lpstr>Arkusz1!_ftn3</vt:lpstr>
      <vt:lpstr>Arkusz1!_ftn5</vt:lpstr>
      <vt:lpstr>Arkusz1!_ftn7</vt:lpstr>
      <vt:lpstr>Arkusz1!_ftn8</vt:lpstr>
      <vt:lpstr>Arkusz1!_ftn9</vt:lpstr>
      <vt:lpstr>Arkusz1!_ftnref1</vt:lpstr>
      <vt:lpstr>Arkusz1!_ftnref2</vt:lpstr>
      <vt:lpstr>Arkusz1!_ftnref3</vt:lpstr>
      <vt:lpstr>Arkusz1!_ftnref5</vt:lpstr>
      <vt:lpstr>Arkusz1!_ftnref7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Ewa Dyduch</cp:lastModifiedBy>
  <cp:lastPrinted>2017-05-31T16:52:10Z</cp:lastPrinted>
  <dcterms:created xsi:type="dcterms:W3CDTF">2017-03-10T18:22:18Z</dcterms:created>
  <dcterms:modified xsi:type="dcterms:W3CDTF">2017-10-09T13:10:13Z</dcterms:modified>
</cp:coreProperties>
</file>